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Мои документы\отчеты\2026 год\Октябрь\"/>
    </mc:Choice>
  </mc:AlternateContent>
  <bookViews>
    <workbookView xWindow="0" yWindow="0" windowWidth="23040" windowHeight="876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Источники!$A$19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Доходы!$F$82</definedName>
    <definedName name="LAST_CELL" localSheetId="2">Источники!#REF!</definedName>
    <definedName name="LAST_CELL" localSheetId="1">Расходы!$F$190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Доходы!$A$82</definedName>
    <definedName name="REND_1" localSheetId="2">Источники!$A$22</definedName>
    <definedName name="REND_1" localSheetId="1">Расходы!$A$191</definedName>
    <definedName name="S_520" localSheetId="2">Источники!#REF!</definedName>
    <definedName name="S_620" localSheetId="2">Источники!#REF!</definedName>
    <definedName name="S_700" localSheetId="2">Источники!#REF!</definedName>
    <definedName name="S_700A" localSheetId="2">Источники!$A$14</definedName>
    <definedName name="SIGN" localSheetId="0">Доходы!$A$23:$D$25</definedName>
    <definedName name="SIGN" localSheetId="2">Источники!$A$19:$D$20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89" i="2" l="1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<sst xmlns="http://schemas.openxmlformats.org/spreadsheetml/2006/main" count="841" uniqueCount="477">
  <si>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</si>
  <si>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</si>
  <si>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</si>
  <si>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</si>
  <si>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</si>
  <si>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</si>
  <si>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2026 г.</t>
  </si>
  <si>
    <t>01.10.2026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</si>
  <si>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</si>
  <si>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</si>
  <si>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</si>
  <si>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</si>
  <si>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</si>
  <si>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</si>
  <si>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Малокирсановского сельского поселения</t>
  </si>
  <si>
    <t>Малокирсановское сельское поселение Матвеево-Курганского района</t>
  </si>
  <si>
    <t>Периодичность: годовая</t>
  </si>
  <si>
    <t>Единица измерения: руб.</t>
  </si>
  <si>
    <t>04228059</t>
  </si>
  <si>
    <t>951</t>
  </si>
  <si>
    <t>60631440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</si>
  <si>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</si>
  <si>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</si>
  <si>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</si>
  <si>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</si>
  <si>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</si>
  <si>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</si>
  <si>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</si>
  <si>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</si>
  <si>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</si>
  <si>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</si>
  <si>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</si>
  <si>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</si>
  <si>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</si>
  <si>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</si>
  <si>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</si>
  <si>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</si>
  <si>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</si>
  <si>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</si>
  <si>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</si>
  <si>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</si>
  <si>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</si>
  <si>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</si>
  <si>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</si>
  <si>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</si>
  <si>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</si>
  <si>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</si>
  <si>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</si>
  <si>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</si>
  <si>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</si>
  <si>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</si>
  <si>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</si>
  <si>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</si>
  <si>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</si>
  <si>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</si>
  <si>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</si>
  <si>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</si>
  <si>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</si>
  <si>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</si>
  <si>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 (сумма платежа (перерасчеты, недоимка и задолженность по соответствующему платежу, в том числе по отмененному)</t>
  </si>
  <si>
    <t>182 10102023011000110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</si>
  <si>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</si>
  <si>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</si>
  <si>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</si>
  <si>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</si>
  <si>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</si>
  <si>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</si>
  <si>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</si>
  <si>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</si>
  <si>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</si>
  <si>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</si>
  <si>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</si>
  <si>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</si>
  <si>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</si>
  <si>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</si>
  <si>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</si>
  <si>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</si>
  <si>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</si>
  <si>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</si>
  <si>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</si>
  <si>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</si>
  <si>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</si>
  <si>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</si>
  <si>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</si>
  <si>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</si>
  <si>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</si>
  <si>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</si>
  <si>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</si>
  <si>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</si>
  <si>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</si>
  <si>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</si>
  <si>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</si>
  <si>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</si>
  <si>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</si>
  <si>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</si>
  <si>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</si>
  <si>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</si>
  <si>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</si>
  <si>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</si>
  <si>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</si>
  <si>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</si>
  <si>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</si>
  <si>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</si>
  <si>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</si>
  <si>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</si>
  <si>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</si>
  <si>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</si>
  <si>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</si>
  <si>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</si>
  <si>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</si>
  <si>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</si>
  <si>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</si>
  <si>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</si>
  <si>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ДОХОДЫ ОТ ОКАЗАНИЯ ПЛАТНЫХ УСЛУГ И КОМПЕНСАЦИИ ЗАТРАТ ГОСУДАРСТВА</t>
  </si>
  <si>
    <t>951 11300000000000000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</si>
  <si>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</si>
  <si>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</si>
  <si>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</si>
  <si>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</si>
  <si>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</si>
  <si>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</si>
  <si>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</si>
  <si>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</si>
  <si>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</si>
  <si>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</si>
  <si>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</si>
  <si>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</si>
  <si>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</si>
  <si>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</si>
  <si>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</si>
  <si>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</si>
  <si>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</si>
  <si>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</si>
  <si>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</si>
  <si>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</si>
  <si>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</si>
  <si>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</si>
  <si>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</si>
  <si>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</si>
  <si>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</si>
  <si>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</si>
  <si>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</si>
  <si>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</si>
  <si>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</si>
  <si>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</si>
  <si>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</si>
  <si>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</si>
  <si>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</si>
  <si>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</si>
  <si>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</si>
  <si>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</si>
  <si>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</si>
  <si>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</si>
  <si>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</si>
  <si>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</si>
  <si>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</si>
  <si>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</si>
  <si>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</si>
  <si>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</si>
  <si>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</si>
  <si>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</si>
  <si>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</si>
  <si>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</si>
  <si>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</si>
  <si>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</si>
  <si>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</si>
  <si>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</si>
  <si>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951 0102 0000000000 000 </t>
  </si>
  <si>
    <t>Муниципальная программа   "Развитие муниципальной службы"</t>
  </si>
  <si>
    <t xml:space="preserve">951 0102 2200000000 000 </t>
  </si>
  <si>
    <t>Подпрограмма "Обеспечение реализации муниципальной программы "Развитие муниципальной службы" муниципальной программы   "Развитие муниципальной службы"</t>
  </si>
  <si>
    <t xml:space="preserve">951 0102 2230000000 000 </t>
  </si>
  <si>
    <t>Расходы на выплаты по оплате труда работников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</si>
  <si>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951 0102 2230000110 000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</si>
  <si>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</si>
  <si>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951 0102 2230000110 100 </t>
  </si>
  <si>
    <t>Расходы на выплаты персоналу государственных (муниципальных) органов</t>
  </si>
  <si>
    <t xml:space="preserve">951 0102 2230000110 120 </t>
  </si>
  <si>
    <t>Фонд оплаты труда государственных (муниципальных) органов</t>
  </si>
  <si>
    <t xml:space="preserve">951 0102 2230000110 121 </t>
  </si>
  <si>
    <t>Иные выплаты персоналу государственных (муниципальных) органов, за исключением фонда оплаты труда</t>
  </si>
  <si>
    <t xml:space="preserve">951 0102 2230000110 122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</si>
  <si>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</si>
  <si>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951 0102 2230000110 129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</si>
  <si>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</si>
  <si>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</si>
  <si>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</si>
  <si>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 xml:space="preserve">951 0104 2230000000 000 </t>
  </si>
  <si>
    <t xml:space="preserve">951 0104 2230000110 000 </t>
  </si>
  <si>
    <t xml:space="preserve">951 0104 2230000110 100 </t>
  </si>
  <si>
    <t xml:space="preserve">951 0104 2230000110 120 </t>
  </si>
  <si>
    <t xml:space="preserve">951 0104 2230000110 121 </t>
  </si>
  <si>
    <t xml:space="preserve">951 0104 2230000110 122 </t>
  </si>
  <si>
    <t xml:space="preserve">951 0104 2230000110 129 </t>
  </si>
  <si>
    <t>Расходы на обеспечение функций муниципального органа сельского поселения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</si>
  <si>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951 0104 2230000190 000 </t>
  </si>
  <si>
    <t>Закупка товаров, работ и услуг для обеспечения государственных (муниципальных) нужд</t>
  </si>
  <si>
    <t xml:space="preserve">951 0104 2230000190 200 </t>
  </si>
  <si>
    <t>Иные закупки товаров, работ и услуг для обеспечения государственных (муниципальных) нужд</t>
  </si>
  <si>
    <t xml:space="preserve">951 0104 2230000190 240 </t>
  </si>
  <si>
    <t>Прочая закупка товаров, работ и услуг</t>
  </si>
  <si>
    <t xml:space="preserve">951 0104 2230000190 244 </t>
  </si>
  <si>
    <t>Закупка энергетических ресурсов</t>
  </si>
  <si>
    <t xml:space="preserve">951 0104 2230000190 247 </t>
  </si>
  <si>
    <t>Расходы по передаче полномочий по учету граждан в качестве нуждающихся в жилых помещениях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</si>
  <si>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951 0104 2230085040 000 </t>
  </si>
  <si>
    <t>Межбюджетные трансферты</t>
  </si>
  <si>
    <t xml:space="preserve">951 0104 2230085040 500 </t>
  </si>
  <si>
    <t>Иные межбюджетные трансферты</t>
  </si>
  <si>
    <t xml:space="preserve">951 0104 2230085040 540 </t>
  </si>
  <si>
    <t>Расходы по передаче полномочий по вопросам организации ритуальных услуг 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</si>
  <si>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951 0104 2230085050 000 </t>
  </si>
  <si>
    <t xml:space="preserve">951 0104 2230085050 500 </t>
  </si>
  <si>
    <t xml:space="preserve">951 0104 2230085050 540 </t>
  </si>
  <si>
    <t>Расходы по передаче полномочий по осуществлению внутреннего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</si>
  <si>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951 0104 2230085090 000 </t>
  </si>
  <si>
    <t xml:space="preserve">951 0104 2230085090 500 </t>
  </si>
  <si>
    <t xml:space="preserve">951 0104 2230085090 540 </t>
  </si>
  <si>
    <t>Расходы по передаче полномочий по осуществлению внешнего муниципального финансового контроля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</si>
  <si>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951 0104 2230085100 000 </t>
  </si>
  <si>
    <t xml:space="preserve">951 0104 2230085100 500 </t>
  </si>
  <si>
    <t xml:space="preserve">951 0104 2230085100 540 </t>
  </si>
  <si>
    <t>Мероприятия по обеспечению содержания имущества в рамках подпрограммы «Обеспечение реализации муниципальной программы «Развитие муниципальной службы» муниципальной программы «Развитие муниципальной службы»</t>
  </si>
  <si>
    <t xml:space="preserve">951 0104 2230090210 000 </t>
  </si>
  <si>
    <t>Иные бюджетные ассигнования</t>
  </si>
  <si>
    <t xml:space="preserve">951 0104 2230090210 800 </t>
  </si>
  <si>
    <t>Уплата налогов, сборов и иных платежей</t>
  </si>
  <si>
    <t xml:space="preserve">951 0104 2230090210 850 </t>
  </si>
  <si>
    <t>Уплата прочих налогов, сборов</t>
  </si>
  <si>
    <t xml:space="preserve">951 0104 2230090210 852 </t>
  </si>
  <si>
    <t>Уплата иных платежей</t>
  </si>
  <si>
    <t xml:space="preserve">951 0104 2230090210 853 </t>
  </si>
  <si>
    <t>Непрограммные мероприятия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</si>
  <si>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</si>
  <si>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</si>
  <si>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</si>
  <si>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</si>
  <si>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</si>
  <si>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</si>
  <si>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</si>
  <si>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</si>
  <si>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</si>
  <si>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</si>
  <si>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</si>
  <si>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</si>
  <si>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выборов в представительные органы муниципального образования по иным непрограммным мероприятиям в рамках непрограммного направления деятельности  муниципального органа сельского поселения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</si>
  <si>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</si>
  <si>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</si>
  <si>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</si>
  <si>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</si>
  <si>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</si>
  <si>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</si>
  <si>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</si>
  <si>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Администрации" муниципальной программы "Развитие муниципальной службы"</t>
  </si>
  <si>
    <t xml:space="preserve">951 0113 2220000000 000 </t>
  </si>
  <si>
    <t>Расходы на обеспечение функций муниципального органа сельского поселения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</si>
  <si>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</si>
  <si>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</si>
  <si>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</si>
  <si>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</si>
  <si>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951 0113 2220000190 247 </t>
  </si>
  <si>
    <t>Мероприятия в сфере средств массовой информации и коммуникации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</si>
  <si>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951 0113 2220021020 000 </t>
  </si>
  <si>
    <t xml:space="preserve">951 0113 2220021020 200 </t>
  </si>
  <si>
    <t xml:space="preserve">951 0113 2220021020 240 </t>
  </si>
  <si>
    <t xml:space="preserve">951 0113 2220021020 244 </t>
  </si>
  <si>
    <t>Реализация направления расходов в рамках подпрограммы «Развитие материально-технической базы и освещение деятельности администрации» муниципальной программы «Развитие муниципальной службы»</t>
  </si>
  <si>
    <t xml:space="preserve">951 0113 2220099990 000 </t>
  </si>
  <si>
    <t xml:space="preserve">951 0113 2220099990 800 </t>
  </si>
  <si>
    <t xml:space="preserve">951 0113 2220099990 850 </t>
  </si>
  <si>
    <t xml:space="preserve">951 0113 2220099990 853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</si>
  <si>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</si>
  <si>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</si>
  <si>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</si>
  <si>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</si>
  <si>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</si>
  <si>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</si>
  <si>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</si>
  <si>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</si>
  <si>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</si>
  <si>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</si>
  <si>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</si>
  <si>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</si>
  <si>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</si>
  <si>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Субвенция на осуществление первичного воинского учета на территориях, где отсутствуют военные комиссариаты по иным непрограммным мероприятиям в рамках непрограммного направления деятельности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</si>
  <si>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</si>
  <si>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</si>
  <si>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</si>
  <si>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</si>
  <si>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</si>
  <si>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 xml:space="preserve">951 0203 9990051180 200 </t>
  </si>
  <si>
    <t xml:space="preserve">951 0203 9990051180 240 </t>
  </si>
  <si>
    <t xml:space="preserve">951 0203 9990051180 244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</si>
  <si>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</si>
  <si>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</si>
  <si>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</si>
  <si>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951 0310 0000000000 000 </t>
  </si>
  <si>
    <t>Муниципальная программа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</si>
  <si>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</si>
  <si>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</si>
  <si>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</si>
  <si>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</si>
  <si>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</si>
  <si>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</si>
  <si>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</si>
  <si>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</si>
  <si>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 xml:space="preserve">951 0310 1010021600 800 </t>
  </si>
  <si>
    <t xml:space="preserve">951 0310 1010021600 850 </t>
  </si>
  <si>
    <t xml:space="preserve">951 0310 1010021600 852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</si>
  <si>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</si>
  <si>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</si>
  <si>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</si>
  <si>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</si>
  <si>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>Муниципальная программа "Обеспечение качественными жилищно-коммунальными услугами населения Малокирсановского сельского поселения"</t>
  </si>
  <si>
    <t xml:space="preserve">951 0502 0700000000 000 </t>
  </si>
  <si>
    <t>Подпрограмма "Развитие коммунального хозяйства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</si>
  <si>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951 0502 0710000000 000 </t>
  </si>
  <si>
    <t>Расходы на содержание объектов муниципальной собственности в рамках подпрограммы «Развитие коммунального хозяйства Малокирсановского сельского поселения» муниципальной программы «Обеспечение качественными жилищно-коммунальными услугами населения Малокирсановского сельского поселения»</t>
  </si>
  <si>
    <t xml:space="preserve">951 0502 0710022410 000 </t>
  </si>
  <si>
    <t xml:space="preserve">951 0502 0710022410 200 </t>
  </si>
  <si>
    <t xml:space="preserve">951 0502 0710022410 240 </t>
  </si>
  <si>
    <t xml:space="preserve">951 0502 0710022410 244 </t>
  </si>
  <si>
    <t>Благоустройство</t>
  </si>
  <si>
    <t xml:space="preserve">951 0503 0000000000 000 </t>
  </si>
  <si>
    <t xml:space="preserve">951 0503 0700000000 000 </t>
  </si>
  <si>
    <t>Подпрограмма "Благоустройство территории Малокирсановского сельского поселения" муниципальной программы "Обеспечение качественными жилищно-коммунальными услугами населения Малокирсановского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</si>
  <si>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</si>
  <si>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</si>
  <si>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</si>
  <si>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</si>
  <si>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</si>
  <si>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</si>
  <si>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</si>
  <si>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>Расходы на текущий ремонт и содержание гражданских кладбищ, памятников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поселения»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</si>
  <si>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</si>
  <si>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</si>
  <si>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</si>
  <si>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</si>
  <si>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благоустройство территории в рамках подпрограммы «Благоустройство территории Малокирсановского сельского поселения» муниципальной программы «Обеспечение качественными жилищно-коммунальными услугами населения  Малокирсановского сельского поселения</t>
  </si>
  <si>
    <t xml:space="preserve">951 0503 0720021450 000 </t>
  </si>
  <si>
    <t xml:space="preserve">951 0503 0720021450 200 </t>
  </si>
  <si>
    <t xml:space="preserve">951 0503 0720021450 240 </t>
  </si>
  <si>
    <t xml:space="preserve">951 0503 0720021450 244 </t>
  </si>
  <si>
    <t xml:space="preserve">951 0503 0720021450 247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</si>
  <si>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</si>
  <si>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</si>
  <si>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</si>
  <si>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</si>
  <si>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и утилизации ламп накаливания и других неэффективных элементов систем освещения, в том числе светильников в рамках подпрограммы "Энергосбережение и повышение энергетической эффективности Малокирсановского сельского поселения" муниципальной программы "Энергоэффективность и развитие энергетики"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</si>
  <si>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</si>
  <si>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</si>
  <si>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</si>
  <si>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</si>
  <si>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</si>
  <si>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</si>
  <si>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</si>
  <si>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</si>
  <si>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</si>
  <si>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>Подпрограмма "Развитие муниципальной службы Малокирсановского сельского поселения" муниципальной программы Малокирсановского сельского поселения "Развитие муниципальной службы"</t>
  </si>
  <si>
    <t xml:space="preserve">951 0705 2210000000 000 </t>
  </si>
  <si>
    <t>Расходы на обеспечение функций муниципального органа сельского поселения в рамках подпрограммы «Развитие муниципальной службы Малокирсановского сельского поселения» муниципальной программы «Развитие муниципальной службы»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</si>
  <si>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</si>
  <si>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</si>
  <si>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</si>
  <si>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</si>
  <si>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</si>
  <si>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</si>
  <si>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</si>
  <si>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</si>
  <si>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</si>
  <si>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</si>
  <si>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"Дома культуры" муниципальной программы "Развитие культуры"</t>
  </si>
  <si>
    <t xml:space="preserve">951 0801 1110000000 000 </t>
  </si>
  <si>
    <t>Расходы на обеспечение деятельности (оказание услуг) казенных учреждений сельского поселения в рамках подпрограммы «Дома культуры»  муниципальной программы «Развитие культуры»</t>
  </si>
  <si>
    <t xml:space="preserve">951 0801 1110000590 000 </t>
  </si>
  <si>
    <t xml:space="preserve">951 0801 1110000590 100 </t>
  </si>
  <si>
    <t>Расходы на выплаты персоналу казенных учреждений</t>
  </si>
  <si>
    <t xml:space="preserve">951 0801 1110000590 110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</si>
  <si>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</si>
  <si>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</si>
  <si>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</si>
  <si>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</si>
  <si>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</si>
  <si>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951 0801 1110000590 240 </t>
  </si>
  <si>
    <t xml:space="preserve">951 0801 1110000590 244 </t>
  </si>
  <si>
    <t xml:space="preserve">951 0801 1110000590 247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</si>
  <si>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Дома культуры» муниципальной программы «Развитие культуры»</t>
  </si>
  <si>
    <t xml:space="preserve">951 0801 1110021710 000 </t>
  </si>
  <si>
    <t xml:space="preserve">951 0801 1110021710 200 </t>
  </si>
  <si>
    <t xml:space="preserve">951 0801 1110021710 240 </t>
  </si>
  <si>
    <t xml:space="preserve">951 0801 1110021710 244 </t>
  </si>
  <si>
    <t>Мероприятия по обеспечению содержания имущества в рамках подпрограммы Дома культуры»  муниципальной программы «Развитие культуры»</t>
  </si>
  <si>
    <t xml:space="preserve">951 0801 1110090210 000 </t>
  </si>
  <si>
    <t xml:space="preserve">951 0801 1110090210 800 </t>
  </si>
  <si>
    <t xml:space="preserve">951 0801 1110090210 850 </t>
  </si>
  <si>
    <t>Уплата налога на имущество организаций и земельного налога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</si>
  <si>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</si>
  <si>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</si>
  <si>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</si>
  <si>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</si>
  <si>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</si>
  <si>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</si>
  <si>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</si>
  <si>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 муниципальной программы "Социальная поддержка граждан"</t>
  </si>
  <si>
    <t xml:space="preserve">951 1001 0410000000 000 </t>
  </si>
  <si>
    <t>Доплата к государственной пенсии за выслугу лет лицам, замещавшим муниципальные должности и должности муниципальной службы в рамках подпрограммы "Социальная поддержка отдельных категорий граждан" муниципальной программы Малокирсановского сельского поселения «Социальная поддержка граждан»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</si>
  <si>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</si>
  <si>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</si>
  <si>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</si>
  <si>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</si>
  <si>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</si>
  <si>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</si>
  <si>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</si>
  <si>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</si>
  <si>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</si>
  <si>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</si>
  <si>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</si>
  <si>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</si>
  <si>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</si>
  <si>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спорта" муниципальной программы "Развитие физической культуры и спорта"</t>
  </si>
  <si>
    <t xml:space="preserve">951 1102 1310000000 000 </t>
  </si>
  <si>
    <t>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спорта»</t>
  </si>
  <si>
    <t xml:space="preserve">951 1102 1310021950 000 </t>
  </si>
  <si>
    <t xml:space="preserve">951 1102 1310021950 200 </t>
  </si>
  <si>
    <t xml:space="preserve">951 1102 1310021950 240 </t>
  </si>
  <si>
    <t xml:space="preserve">951 1102 1310021950 244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</si>
  <si>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</si>
  <si>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</si>
  <si>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</si>
  <si>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</si>
  <si>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</si>
  <si>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</si>
  <si>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</si>
  <si>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</si>
  <si>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из них:</t>
  </si>
  <si>
    <t>700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</si>
  <si>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</si>
  <si>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</si>
  <si>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</si>
  <si>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</si>
  <si>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</si>
  <si>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</si>
  <si>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</si>
  <si>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</si>
  <si>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</si>
  <si>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</si>
  <si>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</si>
  <si>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</si>
  <si>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</si>
  <si>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</si>
  <si>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</si>
  <si>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</si>
  <si>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</si>
  <si>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</si>
  <si>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</si>
  <si>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</si>
  <si>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</si>
  <si>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</si>
  <si>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</si>
  <si>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</si>
  <si>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</si>
  <si>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</si>
  <si>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</si>
  <si>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</si>
  <si>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</si>
  <si>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</si>
  <si>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</si>
  <si>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</si>
  <si>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 xml:space="preserve">RESPPERSONS&amp;=Глава администрации Малокирсановского сельского поселения=Д.В. А. &amp;&amp;:Начальник сектора экономики и финансов=В.В. Д. &amp;&amp;:Главный специалист=О.А. Ш. </t>
  </si>
  <si>
    <t>Доходы/FILE_NAME</t>
  </si>
  <si>
    <t>D:\123\117Y01.txt</t>
  </si>
  <si>
    <t>Доходы/EXPORT_SRC_CODE</t>
  </si>
  <si>
    <t>Доходы/PERIOD</t>
  </si>
  <si>
    <t>Временно исполняющий полномочия Главы Малокирсановского сельского поселения                         Н.В. Щербина</t>
  </si>
  <si>
    <t>Главный бухгалтер                                            О.А. Шевченко</t>
  </si>
  <si>
    <t xml:space="preserve">Начальник сектора экономики и финансов                             В.В. Дударева            </t>
  </si>
  <si>
    <t>05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</si>
</sst>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28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25" xfId="0" applyNumberFormat="1" applyFont="1" applyFill="1" applyBorder="1" applyAlignment="1">
      <alignment horizontal="center" wrapText="1"/>
    </xf>
    <xf numFmtId="4" fontId="121" fillId="2" borderId="39" xfId="0" applyNumberFormat="1" applyFont="1" applyFill="1" applyBorder="1" applyAlignment="1">
      <alignment horizontal="right"/>
    </xf>
    <xf numFmtId="0" fontId="122" fillId="2" borderId="34" xfId="0" applyNumberFormat="1" applyFont="1" applyFill="1" applyBorder="1" applyAlignment="1">
      <alignment horizontal="left"/>
    </xf>
    <xf numFmtId="0" fontId="123" fillId="2" borderId="35" xfId="0" applyNumberFormat="1" applyFont="1" applyFill="1" applyBorder="1" applyAlignment="1">
      <alignment horizontal="center"/>
    </xf>
    <xf numFmtId="0" fontId="124" fillId="2" borderId="35" xfId="0" applyNumberFormat="1" applyFont="1" applyFill="1" applyBorder="1" applyAlignment="1">
      <alignment horizontal="left"/>
    </xf>
    <xf numFmtId="49" fontId="125" fillId="2" borderId="35" xfId="0" applyNumberFormat="1" applyFont="1" applyFill="1" applyBorder="1" applyAlignment="1"/>
    <xf numFmtId="0" fontId="126" fillId="2" borderId="35" xfId="0" applyNumberFormat="1" applyFont="1" applyFill="1" applyBorder="1" applyAlignment="1"/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  <xf numFmtId="4" fontId="2" fillId="2" borderId="25" xfId="0" applyNumberFormat="1" applyFont="1" applyFill="1" applyBorder="1" applyAlignment="1">
      <alignment horizontal="right"/>
    </xf>
    <xf numFmtId="0" fontId="12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topLeftCell="A72" workbookViewId="0">
      <selection activeCell="D84" sqref="D84"/>
    </sheetView>
  </sheetViews>
  <sheetFormatPr defaultRowHeight="12.75" customHeight="1" x14ac:dyDescent="0.3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4.4" x14ac:dyDescent="0.3">
      <c r="A1" s="115"/>
      <c r="B1" s="115"/>
      <c r="C1" s="115"/>
      <c r="D1" s="115"/>
      <c r="E1" s="1"/>
      <c r="F1" s="2"/>
    </row>
    <row r="2" spans="1:6" ht="14.4" x14ac:dyDescent="0.3">
      <c r="A2" s="115" t="s">
        <v>1</v>
      </c>
      <c r="B2" s="115"/>
      <c r="C2" s="115"/>
      <c r="D2" s="115"/>
      <c r="E2" s="3"/>
      <c r="F2" s="4" t="s">
        <v>2</v>
      </c>
    </row>
    <row r="3" spans="1:6" ht="14.4" x14ac:dyDescent="0.3">
      <c r="A3" s="5"/>
      <c r="B3" s="5"/>
      <c r="C3" s="5"/>
      <c r="D3" s="5"/>
      <c r="E3" s="6" t="s">
        <v>3</v>
      </c>
      <c r="F3" s="7" t="s">
        <v>4</v>
      </c>
    </row>
    <row r="4" spans="1:6" ht="14.4" x14ac:dyDescent="0.3">
      <c r="A4" s="116" t="s">
        <v>6</v>
      </c>
      <c r="B4" s="116"/>
      <c r="C4" s="116"/>
      <c r="D4" s="116"/>
      <c r="E4" s="8" t="s">
        <v>5</v>
      </c>
      <c r="F4" s="9" t="s">
        <v>7</v>
      </c>
    </row>
    <row r="5" spans="1:6" ht="14.4" x14ac:dyDescent="0.3">
      <c r="A5" s="10"/>
      <c r="B5" s="10"/>
      <c r="C5" s="10"/>
      <c r="D5" s="10"/>
      <c r="E5" s="8" t="s">
        <v>8</v>
      </c>
      <c r="F5" s="11" t="s">
        <v>18</v>
      </c>
    </row>
    <row r="6" spans="1:6" ht="14.4" x14ac:dyDescent="0.3">
      <c r="A6" s="12" t="s">
        <v>9</v>
      </c>
      <c r="B6" s="117" t="s">
        <v>14</v>
      </c>
      <c r="C6" s="118"/>
      <c r="D6" s="118"/>
      <c r="E6" s="8" t="s">
        <v>10</v>
      </c>
      <c r="F6" s="11" t="s">
        <v>19</v>
      </c>
    </row>
    <row r="7" spans="1:6" ht="14.4" x14ac:dyDescent="0.3">
      <c r="A7" s="12" t="s">
        <v>11</v>
      </c>
      <c r="B7" s="119" t="s">
        <v>15</v>
      </c>
      <c r="C7" s="119"/>
      <c r="D7" s="119"/>
      <c r="E7" s="8" t="s">
        <v>12</v>
      </c>
      <c r="F7" s="13" t="s">
        <v>20</v>
      </c>
    </row>
    <row r="8" spans="1:6" ht="14.4" x14ac:dyDescent="0.3">
      <c r="A8" s="12" t="s">
        <v>16</v>
      </c>
      <c r="B8" s="12"/>
      <c r="C8" s="12"/>
      <c r="D8" s="14"/>
      <c r="E8" s="8"/>
      <c r="F8" s="15"/>
    </row>
    <row r="9" spans="1:6" ht="14.4" x14ac:dyDescent="0.3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3">
      <c r="A10" s="108" t="s">
        <v>21</v>
      </c>
      <c r="B10" s="108"/>
      <c r="C10" s="108"/>
      <c r="D10" s="108"/>
      <c r="E10" s="18"/>
      <c r="F10" s="19"/>
    </row>
    <row r="11" spans="1:6" ht="4.2" customHeight="1" x14ac:dyDescent="0.3">
      <c r="A11" s="112" t="s">
        <v>22</v>
      </c>
      <c r="B11" s="109" t="s">
        <v>23</v>
      </c>
      <c r="C11" s="109" t="s">
        <v>24</v>
      </c>
      <c r="D11" s="105" t="s">
        <v>25</v>
      </c>
      <c r="E11" s="105" t="s">
        <v>26</v>
      </c>
      <c r="F11" s="102" t="s">
        <v>27</v>
      </c>
    </row>
    <row r="12" spans="1:6" ht="3.6" customHeight="1" x14ac:dyDescent="0.3">
      <c r="A12" s="113"/>
      <c r="B12" s="110"/>
      <c r="C12" s="110"/>
      <c r="D12" s="106"/>
      <c r="E12" s="106"/>
      <c r="F12" s="103"/>
    </row>
    <row r="13" spans="1:6" ht="3" customHeight="1" x14ac:dyDescent="0.3">
      <c r="A13" s="113"/>
      <c r="B13" s="110"/>
      <c r="C13" s="110"/>
      <c r="D13" s="106"/>
      <c r="E13" s="106"/>
      <c r="F13" s="103"/>
    </row>
    <row r="14" spans="1:6" ht="3" customHeight="1" x14ac:dyDescent="0.3">
      <c r="A14" s="113"/>
      <c r="B14" s="110"/>
      <c r="C14" s="110"/>
      <c r="D14" s="106"/>
      <c r="E14" s="106"/>
      <c r="F14" s="103"/>
    </row>
    <row r="15" spans="1:6" ht="3" customHeight="1" x14ac:dyDescent="0.3">
      <c r="A15" s="113"/>
      <c r="B15" s="110"/>
      <c r="C15" s="110"/>
      <c r="D15" s="106"/>
      <c r="E15" s="106"/>
      <c r="F15" s="103"/>
    </row>
    <row r="16" spans="1:6" ht="3" customHeight="1" x14ac:dyDescent="0.3">
      <c r="A16" s="113"/>
      <c r="B16" s="110"/>
      <c r="C16" s="110"/>
      <c r="D16" s="106"/>
      <c r="E16" s="106"/>
      <c r="F16" s="103"/>
    </row>
    <row r="17" spans="1:6" ht="23.4" customHeight="1" x14ac:dyDescent="0.3">
      <c r="A17" s="114"/>
      <c r="B17" s="111"/>
      <c r="C17" s="111"/>
      <c r="D17" s="107"/>
      <c r="E17" s="107"/>
      <c r="F17" s="104"/>
    </row>
    <row r="18" spans="1:6" ht="12.6" customHeight="1" x14ac:dyDescent="0.3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4.4" x14ac:dyDescent="0.3">
      <c r="A19" s="26" t="s">
        <v>31</v>
      </c>
      <c r="B19" s="27" t="s">
        <v>32</v>
      </c>
      <c r="C19" s="28" t="s">
        <v>33</v>
      </c>
      <c r="D19" s="29">
        <v>26986200</v>
      </c>
      <c r="E19" s="30">
        <v>20413905.539999999</v>
      </c>
      <c r="F19" s="129">
        <f>D19-E19</f>
        <v>6572294.4600000009</v>
      </c>
    </row>
    <row r="20" spans="1:6" ht="14.4" x14ac:dyDescent="0.3">
      <c r="A20" s="31" t="s">
        <v>34</v>
      </c>
      <c r="B20" s="32"/>
      <c r="C20" s="33"/>
      <c r="D20" s="34"/>
      <c r="E20" s="34"/>
      <c r="F20" s="35"/>
    </row>
    <row r="21" spans="1:6" ht="14.4" x14ac:dyDescent="0.3">
      <c r="A21" s="36" t="s">
        <v>35</v>
      </c>
      <c r="B21" s="37" t="s">
        <v>32</v>
      </c>
      <c r="C21" s="38" t="s">
        <v>36</v>
      </c>
      <c r="D21" s="39">
        <v>16537700</v>
      </c>
      <c r="E21" s="39">
        <v>12665312.039999999</v>
      </c>
      <c r="F21" s="40">
        <f t="shared" ref="F21:F82" si="0">D21-E21</f>
        <v>3872387.9600000009</v>
      </c>
    </row>
    <row r="22" spans="1:6" ht="14.4" x14ac:dyDescent="0.3">
      <c r="A22" s="36" t="s">
        <v>37</v>
      </c>
      <c r="B22" s="37" t="s">
        <v>32</v>
      </c>
      <c r="C22" s="38" t="s">
        <v>38</v>
      </c>
      <c r="D22" s="39">
        <v>4500000</v>
      </c>
      <c r="E22" s="39">
        <v>4162568.99</v>
      </c>
      <c r="F22" s="40">
        <f t="shared" si="0"/>
        <v>337431.00999999978</v>
      </c>
    </row>
    <row r="23" spans="1:6" ht="14.4" x14ac:dyDescent="0.3">
      <c r="A23" s="36" t="s">
        <v>39</v>
      </c>
      <c r="B23" s="37" t="s">
        <v>32</v>
      </c>
      <c r="C23" s="38" t="s">
        <v>40</v>
      </c>
      <c r="D23" s="39">
        <v>4500000</v>
      </c>
      <c r="E23" s="39">
        <v>4162568.99</v>
      </c>
      <c r="F23" s="40">
        <f t="shared" si="0"/>
        <v>337431.00999999978</v>
      </c>
    </row>
    <row r="24" spans="1:6" ht="159.9" customHeight="1" x14ac:dyDescent="0.3">
      <c r="A24" s="41" t="s">
        <v>41</v>
      </c>
      <c r="B24" s="37" t="s">
        <v>32</v>
      </c>
      <c r="C24" s="38" t="s">
        <v>42</v>
      </c>
      <c r="D24" s="39">
        <v>4500000</v>
      </c>
      <c r="E24" s="39">
        <v>3744344.72</v>
      </c>
      <c r="F24" s="40">
        <f t="shared" si="0"/>
        <v>755655.2799999998</v>
      </c>
    </row>
    <row r="25" spans="1:6" ht="187.95" customHeight="1" x14ac:dyDescent="0.3">
      <c r="A25" s="41" t="s">
        <v>43</v>
      </c>
      <c r="B25" s="37" t="s">
        <v>32</v>
      </c>
      <c r="C25" s="38" t="s">
        <v>44</v>
      </c>
      <c r="D25" s="39">
        <v>4500000</v>
      </c>
      <c r="E25" s="39">
        <v>3744344.72</v>
      </c>
      <c r="F25" s="40">
        <f t="shared" si="0"/>
        <v>755655.2799999998</v>
      </c>
    </row>
    <row r="26" spans="1:6" ht="122.25" customHeight="1" x14ac:dyDescent="0.3">
      <c r="A26" s="41" t="s">
        <v>45</v>
      </c>
      <c r="B26" s="37" t="s">
        <v>32</v>
      </c>
      <c r="C26" s="38" t="s">
        <v>46</v>
      </c>
      <c r="D26" s="39">
        <v>0</v>
      </c>
      <c r="E26" s="39">
        <v>57291.839999999997</v>
      </c>
      <c r="F26" s="40">
        <f t="shared" si="0"/>
        <v>-57291.839999999997</v>
      </c>
    </row>
    <row r="27" spans="1:6" ht="141" customHeight="1" x14ac:dyDescent="0.3">
      <c r="A27" s="41" t="s">
        <v>47</v>
      </c>
      <c r="B27" s="37" t="s">
        <v>32</v>
      </c>
      <c r="C27" s="38" t="s">
        <v>48</v>
      </c>
      <c r="D27" s="39">
        <v>0</v>
      </c>
      <c r="E27" s="39">
        <v>57291.839999999997</v>
      </c>
      <c r="F27" s="40">
        <f t="shared" si="0"/>
        <v>-57291.839999999997</v>
      </c>
    </row>
    <row r="28" spans="1:6" ht="112.8" customHeight="1" x14ac:dyDescent="0.3">
      <c r="A28" s="41" t="s">
        <v>49</v>
      </c>
      <c r="B28" s="37" t="s">
        <v>32</v>
      </c>
      <c r="C28" s="38" t="s">
        <v>50</v>
      </c>
      <c r="D28" s="39">
        <v>0</v>
      </c>
      <c r="E28" s="39">
        <v>28080</v>
      </c>
      <c r="F28" s="40">
        <f t="shared" si="0"/>
        <v>-28080</v>
      </c>
    </row>
    <row r="29" spans="1:6" ht="141" customHeight="1" x14ac:dyDescent="0.3">
      <c r="A29" s="41" t="s">
        <v>51</v>
      </c>
      <c r="B29" s="37" t="s">
        <v>32</v>
      </c>
      <c r="C29" s="38" t="s">
        <v>52</v>
      </c>
      <c r="D29" s="39">
        <v>0</v>
      </c>
      <c r="E29" s="39">
        <v>28080</v>
      </c>
      <c r="F29" s="40">
        <f t="shared" si="0"/>
        <v>-28080</v>
      </c>
    </row>
    <row r="30" spans="1:6" ht="112.8" customHeight="1" x14ac:dyDescent="0.3">
      <c r="A30" s="41" t="s">
        <v>53</v>
      </c>
      <c r="B30" s="37" t="s">
        <v>32</v>
      </c>
      <c r="C30" s="38" t="s">
        <v>54</v>
      </c>
      <c r="D30" s="39">
        <v>0</v>
      </c>
      <c r="E30" s="39">
        <v>170100</v>
      </c>
      <c r="F30" s="40">
        <f t="shared" si="0"/>
        <v>-170100</v>
      </c>
    </row>
    <row r="31" spans="1:6" ht="141" customHeight="1" x14ac:dyDescent="0.3">
      <c r="A31" s="41" t="s">
        <v>55</v>
      </c>
      <c r="B31" s="37" t="s">
        <v>32</v>
      </c>
      <c r="C31" s="38" t="s">
        <v>56</v>
      </c>
      <c r="D31" s="39">
        <v>0</v>
      </c>
      <c r="E31" s="39">
        <v>170100</v>
      </c>
      <c r="F31" s="40">
        <f t="shared" si="0"/>
        <v>-170100</v>
      </c>
    </row>
    <row r="32" spans="1:6" ht="112.8" customHeight="1" x14ac:dyDescent="0.3">
      <c r="A32" s="41" t="s">
        <v>57</v>
      </c>
      <c r="B32" s="37" t="s">
        <v>32</v>
      </c>
      <c r="C32" s="38" t="s">
        <v>58</v>
      </c>
      <c r="D32" s="39">
        <v>0</v>
      </c>
      <c r="E32" s="39">
        <v>44192.36</v>
      </c>
      <c r="F32" s="40">
        <f t="shared" si="0"/>
        <v>-44192.36</v>
      </c>
    </row>
    <row r="33" spans="1:6" ht="141" customHeight="1" x14ac:dyDescent="0.3">
      <c r="A33" s="41" t="s">
        <v>59</v>
      </c>
      <c r="B33" s="37" t="s">
        <v>32</v>
      </c>
      <c r="C33" s="38" t="s">
        <v>60</v>
      </c>
      <c r="D33" s="39">
        <v>0</v>
      </c>
      <c r="E33" s="39">
        <v>44192.36</v>
      </c>
      <c r="F33" s="40">
        <f t="shared" si="0"/>
        <v>-44192.36</v>
      </c>
    </row>
    <row r="34" spans="1:6" ht="103.35" customHeight="1" x14ac:dyDescent="0.3">
      <c r="A34" s="41" t="s">
        <v>61</v>
      </c>
      <c r="B34" s="37" t="s">
        <v>32</v>
      </c>
      <c r="C34" s="38" t="s">
        <v>62</v>
      </c>
      <c r="D34" s="39">
        <v>0</v>
      </c>
      <c r="E34" s="39">
        <v>66582.44</v>
      </c>
      <c r="F34" s="40">
        <f t="shared" si="0"/>
        <v>-66582.44</v>
      </c>
    </row>
    <row r="35" spans="1:6" ht="131.55000000000001" customHeight="1" x14ac:dyDescent="0.3">
      <c r="A35" s="41" t="s">
        <v>63</v>
      </c>
      <c r="B35" s="37" t="s">
        <v>32</v>
      </c>
      <c r="C35" s="38" t="s">
        <v>64</v>
      </c>
      <c r="D35" s="39">
        <v>0</v>
      </c>
      <c r="E35" s="39">
        <v>65329.2</v>
      </c>
      <c r="F35" s="40">
        <f t="shared" si="0"/>
        <v>-65329.2</v>
      </c>
    </row>
    <row r="36" spans="1:6" ht="122.25" customHeight="1" x14ac:dyDescent="0.3">
      <c r="A36" s="41" t="s">
        <v>65</v>
      </c>
      <c r="B36" s="37" t="s">
        <v>32</v>
      </c>
      <c r="C36" s="38" t="s">
        <v>66</v>
      </c>
      <c r="D36" s="39">
        <v>0</v>
      </c>
      <c r="E36" s="39">
        <v>1253.24</v>
      </c>
      <c r="F36" s="40">
        <f t="shared" si="0"/>
        <v>-1253.24</v>
      </c>
    </row>
    <row r="37" spans="1:6" ht="338.55" customHeight="1" x14ac:dyDescent="0.3">
      <c r="A37" s="41" t="s">
        <v>67</v>
      </c>
      <c r="B37" s="37" t="s">
        <v>32</v>
      </c>
      <c r="C37" s="38" t="s">
        <v>68</v>
      </c>
      <c r="D37" s="39">
        <v>0</v>
      </c>
      <c r="E37" s="39">
        <v>1431.07</v>
      </c>
      <c r="F37" s="40">
        <f t="shared" si="0"/>
        <v>-1431.07</v>
      </c>
    </row>
    <row r="38" spans="1:6" ht="357.3" customHeight="1" x14ac:dyDescent="0.3">
      <c r="A38" s="41" t="s">
        <v>69</v>
      </c>
      <c r="B38" s="37" t="s">
        <v>32</v>
      </c>
      <c r="C38" s="38" t="s">
        <v>70</v>
      </c>
      <c r="D38" s="39">
        <v>0</v>
      </c>
      <c r="E38" s="39">
        <v>1431.07</v>
      </c>
      <c r="F38" s="40">
        <f t="shared" si="0"/>
        <v>-1431.07</v>
      </c>
    </row>
    <row r="39" spans="1:6" ht="84.6" customHeight="1" x14ac:dyDescent="0.3">
      <c r="A39" s="41" t="s">
        <v>71</v>
      </c>
      <c r="B39" s="37" t="s">
        <v>32</v>
      </c>
      <c r="C39" s="38" t="s">
        <v>72</v>
      </c>
      <c r="D39" s="39">
        <v>0</v>
      </c>
      <c r="E39" s="39">
        <v>50546.559999999998</v>
      </c>
      <c r="F39" s="40">
        <f t="shared" si="0"/>
        <v>-50546.559999999998</v>
      </c>
    </row>
    <row r="40" spans="1:6" ht="103.35" customHeight="1" x14ac:dyDescent="0.3">
      <c r="A40" s="41" t="s">
        <v>73</v>
      </c>
      <c r="B40" s="37" t="s">
        <v>32</v>
      </c>
      <c r="C40" s="38" t="s">
        <v>74</v>
      </c>
      <c r="D40" s="39">
        <v>0</v>
      </c>
      <c r="E40" s="39">
        <v>50546.559999999998</v>
      </c>
      <c r="F40" s="40">
        <f t="shared" si="0"/>
        <v>-50546.559999999998</v>
      </c>
    </row>
    <row r="41" spans="1:6" ht="14.4" x14ac:dyDescent="0.3">
      <c r="A41" s="36" t="s">
        <v>75</v>
      </c>
      <c r="B41" s="37" t="s">
        <v>32</v>
      </c>
      <c r="C41" s="38" t="s">
        <v>76</v>
      </c>
      <c r="D41" s="39">
        <v>5500000</v>
      </c>
      <c r="E41" s="39">
        <v>4726818.22</v>
      </c>
      <c r="F41" s="40">
        <f t="shared" si="0"/>
        <v>773181.78000000026</v>
      </c>
    </row>
    <row r="42" spans="1:6" ht="14.4" x14ac:dyDescent="0.3">
      <c r="A42" s="36" t="s">
        <v>77</v>
      </c>
      <c r="B42" s="37" t="s">
        <v>32</v>
      </c>
      <c r="C42" s="38" t="s">
        <v>78</v>
      </c>
      <c r="D42" s="39">
        <v>5500000</v>
      </c>
      <c r="E42" s="39">
        <v>4726818.22</v>
      </c>
      <c r="F42" s="40">
        <f t="shared" si="0"/>
        <v>773181.78000000026</v>
      </c>
    </row>
    <row r="43" spans="1:6" ht="21" customHeight="1" x14ac:dyDescent="0.3">
      <c r="A43" s="36" t="s">
        <v>77</v>
      </c>
      <c r="B43" s="37" t="s">
        <v>32</v>
      </c>
      <c r="C43" s="38" t="s">
        <v>79</v>
      </c>
      <c r="D43" s="39">
        <v>5500000</v>
      </c>
      <c r="E43" s="39">
        <v>4726818.22</v>
      </c>
      <c r="F43" s="40">
        <f t="shared" si="0"/>
        <v>773181.78000000026</v>
      </c>
    </row>
    <row r="44" spans="1:6" ht="44.4" customHeight="1" x14ac:dyDescent="0.3">
      <c r="A44" s="36" t="s">
        <v>80</v>
      </c>
      <c r="B44" s="37" t="s">
        <v>32</v>
      </c>
      <c r="C44" s="38" t="s">
        <v>81</v>
      </c>
      <c r="D44" s="39">
        <v>5500000</v>
      </c>
      <c r="E44" s="39">
        <v>4725858.22</v>
      </c>
      <c r="F44" s="40">
        <f t="shared" si="0"/>
        <v>774141.78000000026</v>
      </c>
    </row>
    <row r="45" spans="1:6" ht="38.4" customHeight="1" x14ac:dyDescent="0.3">
      <c r="A45" s="36" t="s">
        <v>82</v>
      </c>
      <c r="B45" s="37" t="s">
        <v>32</v>
      </c>
      <c r="C45" s="38" t="s">
        <v>83</v>
      </c>
      <c r="D45" s="39">
        <v>0</v>
      </c>
      <c r="E45" s="39">
        <v>960</v>
      </c>
      <c r="F45" s="40">
        <f t="shared" si="0"/>
        <v>-960</v>
      </c>
    </row>
    <row r="46" spans="1:6" ht="14.4" x14ac:dyDescent="0.3">
      <c r="A46" s="36" t="s">
        <v>84</v>
      </c>
      <c r="B46" s="37" t="s">
        <v>32</v>
      </c>
      <c r="C46" s="38" t="s">
        <v>85</v>
      </c>
      <c r="D46" s="39">
        <v>5856800</v>
      </c>
      <c r="E46" s="39">
        <v>3491278.97</v>
      </c>
      <c r="F46" s="40">
        <f t="shared" si="0"/>
        <v>2365521.0299999998</v>
      </c>
    </row>
    <row r="47" spans="1:6" ht="21.6" customHeight="1" x14ac:dyDescent="0.3">
      <c r="A47" s="36" t="s">
        <v>86</v>
      </c>
      <c r="B47" s="37" t="s">
        <v>32</v>
      </c>
      <c r="C47" s="38" t="s">
        <v>87</v>
      </c>
      <c r="D47" s="39">
        <v>563500</v>
      </c>
      <c r="E47" s="39">
        <v>210268.79</v>
      </c>
      <c r="F47" s="40">
        <f t="shared" si="0"/>
        <v>353231.20999999996</v>
      </c>
    </row>
    <row r="48" spans="1:6" ht="40.799999999999997" customHeight="1" x14ac:dyDescent="0.3">
      <c r="A48" s="36" t="s">
        <v>88</v>
      </c>
      <c r="B48" s="37" t="s">
        <v>32</v>
      </c>
      <c r="C48" s="38" t="s">
        <v>89</v>
      </c>
      <c r="D48" s="39">
        <v>563500</v>
      </c>
      <c r="E48" s="39">
        <v>210268.79</v>
      </c>
      <c r="F48" s="40">
        <f t="shared" si="0"/>
        <v>353231.20999999996</v>
      </c>
    </row>
    <row r="49" spans="1:6" ht="67.8" customHeight="1" x14ac:dyDescent="0.3">
      <c r="A49" s="36" t="s">
        <v>90</v>
      </c>
      <c r="B49" s="37" t="s">
        <v>32</v>
      </c>
      <c r="C49" s="38" t="s">
        <v>91</v>
      </c>
      <c r="D49" s="39">
        <v>563500</v>
      </c>
      <c r="E49" s="39">
        <v>210268.79</v>
      </c>
      <c r="F49" s="40">
        <f t="shared" si="0"/>
        <v>353231.20999999996</v>
      </c>
    </row>
    <row r="50" spans="1:6" ht="14.4" x14ac:dyDescent="0.3">
      <c r="A50" s="36" t="s">
        <v>92</v>
      </c>
      <c r="B50" s="37" t="s">
        <v>32</v>
      </c>
      <c r="C50" s="38" t="s">
        <v>93</v>
      </c>
      <c r="D50" s="39">
        <v>5293300</v>
      </c>
      <c r="E50" s="39">
        <v>3281010.18</v>
      </c>
      <c r="F50" s="40">
        <f t="shared" si="0"/>
        <v>2012289.8199999998</v>
      </c>
    </row>
    <row r="51" spans="1:6" ht="14.4" x14ac:dyDescent="0.3">
      <c r="A51" s="36" t="s">
        <v>94</v>
      </c>
      <c r="B51" s="37" t="s">
        <v>32</v>
      </c>
      <c r="C51" s="38" t="s">
        <v>95</v>
      </c>
      <c r="D51" s="39">
        <v>2250800</v>
      </c>
      <c r="E51" s="39">
        <v>2200842.5099999998</v>
      </c>
      <c r="F51" s="40">
        <f t="shared" si="0"/>
        <v>49957.490000000224</v>
      </c>
    </row>
    <row r="52" spans="1:6" ht="28.2" customHeight="1" x14ac:dyDescent="0.3">
      <c r="A52" s="36" t="s">
        <v>96</v>
      </c>
      <c r="B52" s="37" t="s">
        <v>32</v>
      </c>
      <c r="C52" s="38" t="s">
        <v>97</v>
      </c>
      <c r="D52" s="39">
        <v>2250800</v>
      </c>
      <c r="E52" s="39">
        <v>2200842.5099999998</v>
      </c>
      <c r="F52" s="40">
        <f t="shared" si="0"/>
        <v>49957.490000000224</v>
      </c>
    </row>
    <row r="53" spans="1:6" ht="46.95" customHeight="1" x14ac:dyDescent="0.3">
      <c r="A53" s="36" t="s">
        <v>98</v>
      </c>
      <c r="B53" s="37" t="s">
        <v>32</v>
      </c>
      <c r="C53" s="38" t="s">
        <v>99</v>
      </c>
      <c r="D53" s="39">
        <v>2250800</v>
      </c>
      <c r="E53" s="39">
        <v>2200842.5099999998</v>
      </c>
      <c r="F53" s="40">
        <f t="shared" si="0"/>
        <v>49957.490000000224</v>
      </c>
    </row>
    <row r="54" spans="1:6" ht="14.4" x14ac:dyDescent="0.3">
      <c r="A54" s="36" t="s">
        <v>100</v>
      </c>
      <c r="B54" s="37" t="s">
        <v>32</v>
      </c>
      <c r="C54" s="38" t="s">
        <v>101</v>
      </c>
      <c r="D54" s="39">
        <v>3042500</v>
      </c>
      <c r="E54" s="39">
        <v>1080167.67</v>
      </c>
      <c r="F54" s="40">
        <f t="shared" si="0"/>
        <v>1962332.33</v>
      </c>
    </row>
    <row r="55" spans="1:6" ht="28.2" customHeight="1" x14ac:dyDescent="0.3">
      <c r="A55" s="36" t="s">
        <v>102</v>
      </c>
      <c r="B55" s="37" t="s">
        <v>32</v>
      </c>
      <c r="C55" s="38" t="s">
        <v>103</v>
      </c>
      <c r="D55" s="39">
        <v>3042500</v>
      </c>
      <c r="E55" s="39">
        <v>1080167.67</v>
      </c>
      <c r="F55" s="40">
        <f t="shared" si="0"/>
        <v>1962332.33</v>
      </c>
    </row>
    <row r="56" spans="1:6" ht="46.95" customHeight="1" x14ac:dyDescent="0.3">
      <c r="A56" s="36" t="s">
        <v>104</v>
      </c>
      <c r="B56" s="37" t="s">
        <v>32</v>
      </c>
      <c r="C56" s="38" t="s">
        <v>105</v>
      </c>
      <c r="D56" s="39">
        <v>3042500</v>
      </c>
      <c r="E56" s="39">
        <v>1080167.67</v>
      </c>
      <c r="F56" s="40">
        <f t="shared" si="0"/>
        <v>1962332.33</v>
      </c>
    </row>
    <row r="57" spans="1:6" ht="14.4" x14ac:dyDescent="0.3">
      <c r="A57" s="36" t="s">
        <v>106</v>
      </c>
      <c r="B57" s="37" t="s">
        <v>32</v>
      </c>
      <c r="C57" s="38" t="s">
        <v>107</v>
      </c>
      <c r="D57" s="39">
        <v>59100</v>
      </c>
      <c r="E57" s="39">
        <v>0</v>
      </c>
      <c r="F57" s="40">
        <f t="shared" si="0"/>
        <v>59100</v>
      </c>
    </row>
    <row r="58" spans="1:6" ht="39.6" customHeight="1" x14ac:dyDescent="0.3">
      <c r="A58" s="36" t="s">
        <v>108</v>
      </c>
      <c r="B58" s="37" t="s">
        <v>32</v>
      </c>
      <c r="C58" s="38" t="s">
        <v>109</v>
      </c>
      <c r="D58" s="39">
        <v>59100</v>
      </c>
      <c r="E58" s="39">
        <v>0</v>
      </c>
      <c r="F58" s="40">
        <f t="shared" si="0"/>
        <v>59100</v>
      </c>
    </row>
    <row r="59" spans="1:6" ht="60.6" customHeight="1" x14ac:dyDescent="0.3">
      <c r="A59" s="36" t="s">
        <v>110</v>
      </c>
      <c r="B59" s="37" t="s">
        <v>32</v>
      </c>
      <c r="C59" s="38" t="s">
        <v>111</v>
      </c>
      <c r="D59" s="39">
        <v>59100</v>
      </c>
      <c r="E59" s="39">
        <v>0</v>
      </c>
      <c r="F59" s="40">
        <f t="shared" si="0"/>
        <v>59100</v>
      </c>
    </row>
    <row r="60" spans="1:6" ht="60.6" customHeight="1" x14ac:dyDescent="0.3">
      <c r="A60" s="36" t="s">
        <v>110</v>
      </c>
      <c r="B60" s="37" t="s">
        <v>32</v>
      </c>
      <c r="C60" s="38" t="s">
        <v>112</v>
      </c>
      <c r="D60" s="39">
        <v>59100</v>
      </c>
      <c r="E60" s="39">
        <v>0</v>
      </c>
      <c r="F60" s="40">
        <f t="shared" si="0"/>
        <v>59100</v>
      </c>
    </row>
    <row r="61" spans="1:6" ht="30" customHeight="1" x14ac:dyDescent="0.3">
      <c r="A61" s="36" t="s">
        <v>113</v>
      </c>
      <c r="B61" s="37" t="s">
        <v>32</v>
      </c>
      <c r="C61" s="38" t="s">
        <v>114</v>
      </c>
      <c r="D61" s="39">
        <v>609800</v>
      </c>
      <c r="E61" s="39">
        <v>281445.86</v>
      </c>
      <c r="F61" s="40">
        <f t="shared" si="0"/>
        <v>328354.14</v>
      </c>
    </row>
    <row r="62" spans="1:6" ht="14.4" x14ac:dyDescent="0.3">
      <c r="A62" s="36" t="s">
        <v>115</v>
      </c>
      <c r="B62" s="37" t="s">
        <v>32</v>
      </c>
      <c r="C62" s="38" t="s">
        <v>116</v>
      </c>
      <c r="D62" s="39">
        <v>0</v>
      </c>
      <c r="E62" s="39">
        <v>24810.31</v>
      </c>
      <c r="F62" s="40">
        <f t="shared" si="0"/>
        <v>-24810.31</v>
      </c>
    </row>
    <row r="63" spans="1:6" ht="19.2" customHeight="1" x14ac:dyDescent="0.3">
      <c r="A63" s="36" t="s">
        <v>117</v>
      </c>
      <c r="B63" s="37" t="s">
        <v>32</v>
      </c>
      <c r="C63" s="38" t="s">
        <v>118</v>
      </c>
      <c r="D63" s="39">
        <v>0</v>
      </c>
      <c r="E63" s="39">
        <v>24810.31</v>
      </c>
      <c r="F63" s="40">
        <f t="shared" si="0"/>
        <v>-24810.31</v>
      </c>
    </row>
    <row r="64" spans="1:6" ht="28.2" customHeight="1" x14ac:dyDescent="0.3">
      <c r="A64" s="36" t="s">
        <v>119</v>
      </c>
      <c r="B64" s="37" t="s">
        <v>32</v>
      </c>
      <c r="C64" s="38" t="s">
        <v>120</v>
      </c>
      <c r="D64" s="39">
        <v>0</v>
      </c>
      <c r="E64" s="39">
        <v>24810.31</v>
      </c>
      <c r="F64" s="40">
        <f t="shared" si="0"/>
        <v>-24810.31</v>
      </c>
    </row>
    <row r="65" spans="1:6" ht="14.4" x14ac:dyDescent="0.3">
      <c r="A65" s="36" t="s">
        <v>121</v>
      </c>
      <c r="B65" s="37" t="s">
        <v>32</v>
      </c>
      <c r="C65" s="38" t="s">
        <v>122</v>
      </c>
      <c r="D65" s="39">
        <v>609800</v>
      </c>
      <c r="E65" s="39">
        <v>256635.55</v>
      </c>
      <c r="F65" s="40">
        <f t="shared" si="0"/>
        <v>353164.45</v>
      </c>
    </row>
    <row r="66" spans="1:6" ht="14.4" x14ac:dyDescent="0.3">
      <c r="A66" s="36" t="s">
        <v>123</v>
      </c>
      <c r="B66" s="37" t="s">
        <v>32</v>
      </c>
      <c r="C66" s="38" t="s">
        <v>124</v>
      </c>
      <c r="D66" s="39">
        <v>609800</v>
      </c>
      <c r="E66" s="39">
        <v>256635.55</v>
      </c>
      <c r="F66" s="40">
        <f t="shared" si="0"/>
        <v>353164.45</v>
      </c>
    </row>
    <row r="67" spans="1:6" ht="28.8" customHeight="1" x14ac:dyDescent="0.3">
      <c r="A67" s="36" t="s">
        <v>125</v>
      </c>
      <c r="B67" s="37" t="s">
        <v>32</v>
      </c>
      <c r="C67" s="38" t="s">
        <v>126</v>
      </c>
      <c r="D67" s="39">
        <v>609800</v>
      </c>
      <c r="E67" s="39">
        <v>256635.55</v>
      </c>
      <c r="F67" s="40">
        <f t="shared" si="0"/>
        <v>353164.45</v>
      </c>
    </row>
    <row r="68" spans="1:6" ht="22.2" customHeight="1" x14ac:dyDescent="0.3">
      <c r="A68" s="36" t="s">
        <v>127</v>
      </c>
      <c r="B68" s="37" t="s">
        <v>32</v>
      </c>
      <c r="C68" s="38" t="s">
        <v>128</v>
      </c>
      <c r="D68" s="39">
        <v>12000</v>
      </c>
      <c r="E68" s="39">
        <v>3200</v>
      </c>
      <c r="F68" s="40">
        <f t="shared" si="0"/>
        <v>8800</v>
      </c>
    </row>
    <row r="69" spans="1:6" ht="39" customHeight="1" x14ac:dyDescent="0.3">
      <c r="A69" s="36" t="s">
        <v>129</v>
      </c>
      <c r="B69" s="37" t="s">
        <v>32</v>
      </c>
      <c r="C69" s="38" t="s">
        <v>130</v>
      </c>
      <c r="D69" s="39">
        <v>12000</v>
      </c>
      <c r="E69" s="39">
        <v>3200</v>
      </c>
      <c r="F69" s="40">
        <f t="shared" si="0"/>
        <v>8800</v>
      </c>
    </row>
    <row r="70" spans="1:6" ht="48.6" customHeight="1" x14ac:dyDescent="0.3">
      <c r="A70" s="36" t="s">
        <v>131</v>
      </c>
      <c r="B70" s="37" t="s">
        <v>32</v>
      </c>
      <c r="C70" s="38" t="s">
        <v>132</v>
      </c>
      <c r="D70" s="39">
        <v>12000</v>
      </c>
      <c r="E70" s="39">
        <v>3200</v>
      </c>
      <c r="F70" s="40">
        <f t="shared" si="0"/>
        <v>8800</v>
      </c>
    </row>
    <row r="71" spans="1:6" ht="14.4" x14ac:dyDescent="0.3">
      <c r="A71" s="36" t="s">
        <v>133</v>
      </c>
      <c r="B71" s="37" t="s">
        <v>32</v>
      </c>
      <c r="C71" s="38" t="s">
        <v>134</v>
      </c>
      <c r="D71" s="39">
        <v>10448500</v>
      </c>
      <c r="E71" s="39">
        <v>7748593.5</v>
      </c>
      <c r="F71" s="40">
        <f t="shared" si="0"/>
        <v>2699906.5</v>
      </c>
    </row>
    <row r="72" spans="1:6" ht="28.2" customHeight="1" x14ac:dyDescent="0.3">
      <c r="A72" s="36" t="s">
        <v>135</v>
      </c>
      <c r="B72" s="37" t="s">
        <v>32</v>
      </c>
      <c r="C72" s="38" t="s">
        <v>136</v>
      </c>
      <c r="D72" s="39">
        <v>10448500</v>
      </c>
      <c r="E72" s="39">
        <v>7748593.5</v>
      </c>
      <c r="F72" s="40">
        <f t="shared" si="0"/>
        <v>2699906.5</v>
      </c>
    </row>
    <row r="73" spans="1:6" ht="25.2" customHeight="1" x14ac:dyDescent="0.3">
      <c r="A73" s="36" t="s">
        <v>137</v>
      </c>
      <c r="B73" s="37" t="s">
        <v>32</v>
      </c>
      <c r="C73" s="38" t="s">
        <v>138</v>
      </c>
      <c r="D73" s="39">
        <v>9893900</v>
      </c>
      <c r="E73" s="39">
        <v>7421400</v>
      </c>
      <c r="F73" s="40">
        <f t="shared" si="0"/>
        <v>2472500</v>
      </c>
    </row>
    <row r="74" spans="1:6" ht="25.2" customHeight="1" x14ac:dyDescent="0.3">
      <c r="A74" s="36" t="s">
        <v>139</v>
      </c>
      <c r="B74" s="37" t="s">
        <v>32</v>
      </c>
      <c r="C74" s="38" t="s">
        <v>140</v>
      </c>
      <c r="D74" s="39">
        <v>551300</v>
      </c>
      <c r="E74" s="39">
        <v>414000</v>
      </c>
      <c r="F74" s="40">
        <f t="shared" si="0"/>
        <v>137300</v>
      </c>
    </row>
    <row r="75" spans="1:6" ht="30" customHeight="1" x14ac:dyDescent="0.3">
      <c r="A75" s="36" t="s">
        <v>141</v>
      </c>
      <c r="B75" s="37" t="s">
        <v>32</v>
      </c>
      <c r="C75" s="38" t="s">
        <v>142</v>
      </c>
      <c r="D75" s="39">
        <v>551300</v>
      </c>
      <c r="E75" s="39">
        <v>414000</v>
      </c>
      <c r="F75" s="40">
        <f t="shared" si="0"/>
        <v>137300</v>
      </c>
    </row>
    <row r="76" spans="1:6" ht="37.799999999999997" customHeight="1" x14ac:dyDescent="0.3">
      <c r="A76" s="36" t="s">
        <v>143</v>
      </c>
      <c r="B76" s="37" t="s">
        <v>32</v>
      </c>
      <c r="C76" s="38" t="s">
        <v>144</v>
      </c>
      <c r="D76" s="39">
        <v>9342600</v>
      </c>
      <c r="E76" s="39">
        <v>7007400</v>
      </c>
      <c r="F76" s="40">
        <f t="shared" si="0"/>
        <v>2335200</v>
      </c>
    </row>
    <row r="77" spans="1:6" ht="35.4" customHeight="1" x14ac:dyDescent="0.3">
      <c r="A77" s="36" t="s">
        <v>145</v>
      </c>
      <c r="B77" s="37" t="s">
        <v>32</v>
      </c>
      <c r="C77" s="38" t="s">
        <v>146</v>
      </c>
      <c r="D77" s="39">
        <v>9342600</v>
      </c>
      <c r="E77" s="39">
        <v>7007400</v>
      </c>
      <c r="F77" s="40">
        <f t="shared" si="0"/>
        <v>2335200</v>
      </c>
    </row>
    <row r="78" spans="1:6" ht="30" customHeight="1" x14ac:dyDescent="0.3">
      <c r="A78" s="36" t="s">
        <v>147</v>
      </c>
      <c r="B78" s="37" t="s">
        <v>32</v>
      </c>
      <c r="C78" s="38" t="s">
        <v>148</v>
      </c>
      <c r="D78" s="39">
        <v>554600</v>
      </c>
      <c r="E78" s="39">
        <v>327193.5</v>
      </c>
      <c r="F78" s="40">
        <f t="shared" si="0"/>
        <v>227406.5</v>
      </c>
    </row>
    <row r="79" spans="1:6" ht="37.200000000000003" customHeight="1" x14ac:dyDescent="0.3">
      <c r="A79" s="36" t="s">
        <v>149</v>
      </c>
      <c r="B79" s="37" t="s">
        <v>32</v>
      </c>
      <c r="C79" s="38" t="s">
        <v>150</v>
      </c>
      <c r="D79" s="39">
        <v>200</v>
      </c>
      <c r="E79" s="39">
        <v>200</v>
      </c>
      <c r="F79" s="40">
        <f t="shared" si="0"/>
        <v>0</v>
      </c>
    </row>
    <row r="80" spans="1:6" ht="39.6" customHeight="1" x14ac:dyDescent="0.3">
      <c r="A80" s="36" t="s">
        <v>151</v>
      </c>
      <c r="B80" s="37" t="s">
        <v>32</v>
      </c>
      <c r="C80" s="38" t="s">
        <v>152</v>
      </c>
      <c r="D80" s="39">
        <v>200</v>
      </c>
      <c r="E80" s="39">
        <v>200</v>
      </c>
      <c r="F80" s="40">
        <f t="shared" si="0"/>
        <v>0</v>
      </c>
    </row>
    <row r="81" spans="1:6" ht="40.200000000000003" customHeight="1" x14ac:dyDescent="0.3">
      <c r="A81" s="36" t="s">
        <v>153</v>
      </c>
      <c r="B81" s="37" t="s">
        <v>32</v>
      </c>
      <c r="C81" s="38" t="s">
        <v>154</v>
      </c>
      <c r="D81" s="39">
        <v>554400</v>
      </c>
      <c r="E81" s="39">
        <v>326993.5</v>
      </c>
      <c r="F81" s="40">
        <f t="shared" si="0"/>
        <v>227406.5</v>
      </c>
    </row>
    <row r="82" spans="1:6" ht="43.2" customHeight="1" x14ac:dyDescent="0.3">
      <c r="A82" s="36" t="s">
        <v>155</v>
      </c>
      <c r="B82" s="37" t="s">
        <v>32</v>
      </c>
      <c r="C82" s="38" t="s">
        <v>156</v>
      </c>
      <c r="D82" s="39">
        <v>554400</v>
      </c>
      <c r="E82" s="39">
        <v>326993.5</v>
      </c>
      <c r="F82" s="40">
        <f t="shared" si="0"/>
        <v>227406.5</v>
      </c>
    </row>
    <row r="83" spans="1:6" ht="12.75" customHeight="1" x14ac:dyDescent="0.3">
      <c r="A83" s="42"/>
      <c r="B83" s="43"/>
      <c r="C83" s="43"/>
      <c r="D83" s="44"/>
      <c r="E83" s="44"/>
      <c r="F83" s="44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1"/>
  <sheetViews>
    <sheetView showGridLines="0" topLeftCell="A3" workbookViewId="0">
      <selection activeCell="E190" sqref="E190"/>
    </sheetView>
  </sheetViews>
  <sheetFormatPr defaultRowHeight="12.75" customHeight="1" x14ac:dyDescent="0.3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4.4" x14ac:dyDescent="0.3"/>
    <row r="2" spans="1:6" ht="15" customHeight="1" x14ac:dyDescent="0.3">
      <c r="A2" s="108" t="s">
        <v>157</v>
      </c>
      <c r="B2" s="108"/>
      <c r="C2" s="108"/>
      <c r="D2" s="108"/>
      <c r="E2" s="18"/>
      <c r="F2" s="14" t="s">
        <v>158</v>
      </c>
    </row>
    <row r="3" spans="1:6" ht="13.5" customHeight="1" x14ac:dyDescent="0.3">
      <c r="A3" s="45"/>
      <c r="B3" s="45"/>
      <c r="C3" s="46"/>
      <c r="D3" s="47"/>
      <c r="E3" s="47"/>
      <c r="F3" s="47"/>
    </row>
    <row r="4" spans="1:6" ht="10.199999999999999" customHeight="1" x14ac:dyDescent="0.3">
      <c r="A4" s="122" t="s">
        <v>22</v>
      </c>
      <c r="B4" s="109" t="s">
        <v>23</v>
      </c>
      <c r="C4" s="120" t="s">
        <v>159</v>
      </c>
      <c r="D4" s="105" t="s">
        <v>25</v>
      </c>
      <c r="E4" s="125" t="s">
        <v>26</v>
      </c>
      <c r="F4" s="102" t="s">
        <v>27</v>
      </c>
    </row>
    <row r="5" spans="1:6" ht="5.4" customHeight="1" x14ac:dyDescent="0.3">
      <c r="A5" s="123"/>
      <c r="B5" s="110"/>
      <c r="C5" s="121"/>
      <c r="D5" s="106"/>
      <c r="E5" s="126"/>
      <c r="F5" s="103"/>
    </row>
    <row r="6" spans="1:6" ht="9.6" customHeight="1" x14ac:dyDescent="0.3">
      <c r="A6" s="123"/>
      <c r="B6" s="110"/>
      <c r="C6" s="121"/>
      <c r="D6" s="106"/>
      <c r="E6" s="126"/>
      <c r="F6" s="103"/>
    </row>
    <row r="7" spans="1:6" ht="6" customHeight="1" x14ac:dyDescent="0.3">
      <c r="A7" s="123"/>
      <c r="B7" s="110"/>
      <c r="C7" s="121"/>
      <c r="D7" s="106"/>
      <c r="E7" s="126"/>
      <c r="F7" s="103"/>
    </row>
    <row r="8" spans="1:6" ht="6.6" customHeight="1" x14ac:dyDescent="0.3">
      <c r="A8" s="123"/>
      <c r="B8" s="110"/>
      <c r="C8" s="121"/>
      <c r="D8" s="106"/>
      <c r="E8" s="126"/>
      <c r="F8" s="103"/>
    </row>
    <row r="9" spans="1:6" ht="10.95" customHeight="1" x14ac:dyDescent="0.3">
      <c r="A9" s="123"/>
      <c r="B9" s="110"/>
      <c r="C9" s="121"/>
      <c r="D9" s="106"/>
      <c r="E9" s="126"/>
      <c r="F9" s="103"/>
    </row>
    <row r="10" spans="1:6" ht="4.2" hidden="1" customHeight="1" x14ac:dyDescent="0.3">
      <c r="A10" s="123"/>
      <c r="B10" s="110"/>
      <c r="C10" s="48"/>
      <c r="D10" s="106"/>
      <c r="E10" s="49"/>
      <c r="F10" s="50"/>
    </row>
    <row r="11" spans="1:6" ht="13.2" hidden="1" customHeight="1" x14ac:dyDescent="0.3">
      <c r="A11" s="124"/>
      <c r="B11" s="111"/>
      <c r="C11" s="51"/>
      <c r="D11" s="107"/>
      <c r="E11" s="52"/>
      <c r="F11" s="53"/>
    </row>
    <row r="12" spans="1:6" ht="13.5" customHeight="1" x14ac:dyDescent="0.3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4.4" x14ac:dyDescent="0.3">
      <c r="A13" s="55" t="s">
        <v>160</v>
      </c>
      <c r="B13" s="56" t="s">
        <v>161</v>
      </c>
      <c r="C13" s="57" t="s">
        <v>162</v>
      </c>
      <c r="D13" s="58">
        <v>29605100</v>
      </c>
      <c r="E13" s="59">
        <v>20300692.82</v>
      </c>
      <c r="F13" s="60">
        <f>D13-E13</f>
        <v>9304407.1799999997</v>
      </c>
    </row>
    <row r="14" spans="1:6" ht="14.4" x14ac:dyDescent="0.3">
      <c r="A14" s="61" t="s">
        <v>34</v>
      </c>
      <c r="B14" s="62"/>
      <c r="C14" s="63"/>
      <c r="D14" s="64"/>
      <c r="E14" s="65"/>
      <c r="F14" s="66"/>
    </row>
    <row r="15" spans="1:6" ht="18.75" customHeight="1" x14ac:dyDescent="0.3">
      <c r="A15" s="55" t="s">
        <v>14</v>
      </c>
      <c r="B15" s="56" t="s">
        <v>161</v>
      </c>
      <c r="C15" s="57" t="s">
        <v>163</v>
      </c>
      <c r="D15" s="58">
        <v>29605100</v>
      </c>
      <c r="E15" s="59">
        <v>20300692.82</v>
      </c>
      <c r="F15" s="60">
        <f t="shared" ref="F15:F78" si="0">D15-E15</f>
        <v>9304407.1799999997</v>
      </c>
    </row>
    <row r="16" spans="1:6" ht="21.6" customHeight="1" x14ac:dyDescent="0.3">
      <c r="A16" s="55" t="s">
        <v>164</v>
      </c>
      <c r="B16" s="56" t="s">
        <v>161</v>
      </c>
      <c r="C16" s="57" t="s">
        <v>165</v>
      </c>
      <c r="D16" s="58">
        <v>11377700</v>
      </c>
      <c r="E16" s="59">
        <v>7667696.8200000003</v>
      </c>
      <c r="F16" s="60">
        <f t="shared" si="0"/>
        <v>3710003.1799999997</v>
      </c>
    </row>
    <row r="17" spans="1:6" ht="28.2" customHeight="1" x14ac:dyDescent="0.3">
      <c r="A17" s="55" t="s">
        <v>166</v>
      </c>
      <c r="B17" s="56" t="s">
        <v>161</v>
      </c>
      <c r="C17" s="57" t="s">
        <v>167</v>
      </c>
      <c r="D17" s="58">
        <v>1526400</v>
      </c>
      <c r="E17" s="59">
        <v>878540.97</v>
      </c>
      <c r="F17" s="60">
        <f t="shared" si="0"/>
        <v>647859.03</v>
      </c>
    </row>
    <row r="18" spans="1:6" ht="18.75" customHeight="1" x14ac:dyDescent="0.3">
      <c r="A18" s="67" t="s">
        <v>168</v>
      </c>
      <c r="B18" s="68" t="s">
        <v>161</v>
      </c>
      <c r="C18" s="69" t="s">
        <v>169</v>
      </c>
      <c r="D18" s="70">
        <v>1526400</v>
      </c>
      <c r="E18" s="71">
        <v>878540.97</v>
      </c>
      <c r="F18" s="72">
        <f t="shared" si="0"/>
        <v>647859.03</v>
      </c>
    </row>
    <row r="19" spans="1:6" ht="43.8" customHeight="1" x14ac:dyDescent="0.3">
      <c r="A19" s="67" t="s">
        <v>170</v>
      </c>
      <c r="B19" s="68" t="s">
        <v>161</v>
      </c>
      <c r="C19" s="69" t="s">
        <v>171</v>
      </c>
      <c r="D19" s="70">
        <v>1526400</v>
      </c>
      <c r="E19" s="71">
        <v>878540.97</v>
      </c>
      <c r="F19" s="72">
        <f t="shared" si="0"/>
        <v>647859.03</v>
      </c>
    </row>
    <row r="20" spans="1:6" ht="56.4" customHeight="1" x14ac:dyDescent="0.3">
      <c r="A20" s="67" t="s">
        <v>172</v>
      </c>
      <c r="B20" s="68" t="s">
        <v>161</v>
      </c>
      <c r="C20" s="69" t="s">
        <v>173</v>
      </c>
      <c r="D20" s="70">
        <v>1526400</v>
      </c>
      <c r="E20" s="71">
        <v>878540.97</v>
      </c>
      <c r="F20" s="72">
        <f t="shared" si="0"/>
        <v>647859.03</v>
      </c>
    </row>
    <row r="21" spans="1:6" ht="46.95" customHeight="1" x14ac:dyDescent="0.3">
      <c r="A21" s="67" t="s">
        <v>174</v>
      </c>
      <c r="B21" s="68" t="s">
        <v>161</v>
      </c>
      <c r="C21" s="69" t="s">
        <v>175</v>
      </c>
      <c r="D21" s="70">
        <v>1526400</v>
      </c>
      <c r="E21" s="71">
        <v>878540.97</v>
      </c>
      <c r="F21" s="72">
        <f t="shared" si="0"/>
        <v>647859.03</v>
      </c>
    </row>
    <row r="22" spans="1:6" ht="34.200000000000003" customHeight="1" x14ac:dyDescent="0.3">
      <c r="A22" s="67" t="s">
        <v>176</v>
      </c>
      <c r="B22" s="68" t="s">
        <v>161</v>
      </c>
      <c r="C22" s="69" t="s">
        <v>177</v>
      </c>
      <c r="D22" s="70">
        <v>1526400</v>
      </c>
      <c r="E22" s="71">
        <v>878540.97</v>
      </c>
      <c r="F22" s="72">
        <f t="shared" si="0"/>
        <v>647859.03</v>
      </c>
    </row>
    <row r="23" spans="1:6" ht="25.8" customHeight="1" x14ac:dyDescent="0.3">
      <c r="A23" s="67" t="s">
        <v>178</v>
      </c>
      <c r="B23" s="68" t="s">
        <v>161</v>
      </c>
      <c r="C23" s="69" t="s">
        <v>179</v>
      </c>
      <c r="D23" s="70">
        <v>1100000</v>
      </c>
      <c r="E23" s="71">
        <v>657972.74</v>
      </c>
      <c r="F23" s="72">
        <f t="shared" si="0"/>
        <v>442027.26</v>
      </c>
    </row>
    <row r="24" spans="1:6" ht="34.200000000000003" customHeight="1" x14ac:dyDescent="0.3">
      <c r="A24" s="67" t="s">
        <v>180</v>
      </c>
      <c r="B24" s="68" t="s">
        <v>161</v>
      </c>
      <c r="C24" s="69" t="s">
        <v>181</v>
      </c>
      <c r="D24" s="70">
        <v>76400</v>
      </c>
      <c r="E24" s="71">
        <v>19095</v>
      </c>
      <c r="F24" s="72">
        <f t="shared" si="0"/>
        <v>57305</v>
      </c>
    </row>
    <row r="25" spans="1:6" ht="37.200000000000003" customHeight="1" x14ac:dyDescent="0.3">
      <c r="A25" s="67" t="s">
        <v>182</v>
      </c>
      <c r="B25" s="68" t="s">
        <v>161</v>
      </c>
      <c r="C25" s="69" t="s">
        <v>183</v>
      </c>
      <c r="D25" s="70">
        <v>350000</v>
      </c>
      <c r="E25" s="71">
        <v>201473.23</v>
      </c>
      <c r="F25" s="72">
        <f t="shared" si="0"/>
        <v>148526.76999999999</v>
      </c>
    </row>
    <row r="26" spans="1:6" ht="42.6" customHeight="1" x14ac:dyDescent="0.3">
      <c r="A26" s="55" t="s">
        <v>184</v>
      </c>
      <c r="B26" s="56" t="s">
        <v>161</v>
      </c>
      <c r="C26" s="57" t="s">
        <v>185</v>
      </c>
      <c r="D26" s="58">
        <v>8738300</v>
      </c>
      <c r="E26" s="59">
        <v>5838257.04</v>
      </c>
      <c r="F26" s="60">
        <f t="shared" si="0"/>
        <v>2900042.96</v>
      </c>
    </row>
    <row r="27" spans="1:6" ht="23.4" customHeight="1" x14ac:dyDescent="0.3">
      <c r="A27" s="67" t="s">
        <v>168</v>
      </c>
      <c r="B27" s="68" t="s">
        <v>161</v>
      </c>
      <c r="C27" s="69" t="s">
        <v>186</v>
      </c>
      <c r="D27" s="70">
        <v>8738100</v>
      </c>
      <c r="E27" s="71">
        <v>5838057.04</v>
      </c>
      <c r="F27" s="72">
        <f t="shared" si="0"/>
        <v>2900042.96</v>
      </c>
    </row>
    <row r="28" spans="1:6" ht="37.65" customHeight="1" x14ac:dyDescent="0.3">
      <c r="A28" s="67" t="s">
        <v>170</v>
      </c>
      <c r="B28" s="68" t="s">
        <v>161</v>
      </c>
      <c r="C28" s="69" t="s">
        <v>187</v>
      </c>
      <c r="D28" s="70">
        <v>8738100</v>
      </c>
      <c r="E28" s="71">
        <v>5838057.04</v>
      </c>
      <c r="F28" s="72">
        <f t="shared" si="0"/>
        <v>2900042.96</v>
      </c>
    </row>
    <row r="29" spans="1:6" ht="63.6" customHeight="1" x14ac:dyDescent="0.3">
      <c r="A29" s="67" t="s">
        <v>172</v>
      </c>
      <c r="B29" s="68" t="s">
        <v>161</v>
      </c>
      <c r="C29" s="69" t="s">
        <v>188</v>
      </c>
      <c r="D29" s="70">
        <v>7050000</v>
      </c>
      <c r="E29" s="71">
        <v>4636544.3</v>
      </c>
      <c r="F29" s="72">
        <f t="shared" si="0"/>
        <v>2413455.7000000002</v>
      </c>
    </row>
    <row r="30" spans="1:6" ht="51" customHeight="1" x14ac:dyDescent="0.3">
      <c r="A30" s="67" t="s">
        <v>174</v>
      </c>
      <c r="B30" s="68" t="s">
        <v>161</v>
      </c>
      <c r="C30" s="69" t="s">
        <v>189</v>
      </c>
      <c r="D30" s="70">
        <v>7050000</v>
      </c>
      <c r="E30" s="71">
        <v>4636544.3</v>
      </c>
      <c r="F30" s="72">
        <f t="shared" si="0"/>
        <v>2413455.7000000002</v>
      </c>
    </row>
    <row r="31" spans="1:6" ht="31.2" customHeight="1" x14ac:dyDescent="0.3">
      <c r="A31" s="67" t="s">
        <v>176</v>
      </c>
      <c r="B31" s="68" t="s">
        <v>161</v>
      </c>
      <c r="C31" s="69" t="s">
        <v>190</v>
      </c>
      <c r="D31" s="70">
        <v>7050000</v>
      </c>
      <c r="E31" s="71">
        <v>4636544.3</v>
      </c>
      <c r="F31" s="72">
        <f t="shared" si="0"/>
        <v>2413455.7000000002</v>
      </c>
    </row>
    <row r="32" spans="1:6" ht="22.8" customHeight="1" x14ac:dyDescent="0.3">
      <c r="A32" s="67" t="s">
        <v>178</v>
      </c>
      <c r="B32" s="68" t="s">
        <v>161</v>
      </c>
      <c r="C32" s="69" t="s">
        <v>191</v>
      </c>
      <c r="D32" s="70">
        <v>5212600</v>
      </c>
      <c r="E32" s="71">
        <v>3363358.59</v>
      </c>
      <c r="F32" s="72">
        <f t="shared" si="0"/>
        <v>1849241.4100000001</v>
      </c>
    </row>
    <row r="33" spans="1:6" ht="33.6" customHeight="1" x14ac:dyDescent="0.3">
      <c r="A33" s="67" t="s">
        <v>180</v>
      </c>
      <c r="B33" s="68" t="s">
        <v>161</v>
      </c>
      <c r="C33" s="69" t="s">
        <v>192</v>
      </c>
      <c r="D33" s="70">
        <v>470600</v>
      </c>
      <c r="E33" s="71">
        <v>215892.5</v>
      </c>
      <c r="F33" s="72">
        <f t="shared" si="0"/>
        <v>254707.5</v>
      </c>
    </row>
    <row r="34" spans="1:6" ht="35.4" customHeight="1" x14ac:dyDescent="0.3">
      <c r="A34" s="67" t="s">
        <v>182</v>
      </c>
      <c r="B34" s="68" t="s">
        <v>161</v>
      </c>
      <c r="C34" s="69" t="s">
        <v>193</v>
      </c>
      <c r="D34" s="70">
        <v>1366800</v>
      </c>
      <c r="E34" s="71">
        <v>1057293.21</v>
      </c>
      <c r="F34" s="72">
        <f t="shared" si="0"/>
        <v>309506.79000000004</v>
      </c>
    </row>
    <row r="35" spans="1:6" ht="58.2" customHeight="1" x14ac:dyDescent="0.3">
      <c r="A35" s="67" t="s">
        <v>194</v>
      </c>
      <c r="B35" s="68" t="s">
        <v>161</v>
      </c>
      <c r="C35" s="69" t="s">
        <v>195</v>
      </c>
      <c r="D35" s="70">
        <v>1573100</v>
      </c>
      <c r="E35" s="71">
        <v>1094108.96</v>
      </c>
      <c r="F35" s="72">
        <f t="shared" si="0"/>
        <v>478991.04000000004</v>
      </c>
    </row>
    <row r="36" spans="1:6" ht="27" customHeight="1" x14ac:dyDescent="0.3">
      <c r="A36" s="67" t="s">
        <v>196</v>
      </c>
      <c r="B36" s="68" t="s">
        <v>161</v>
      </c>
      <c r="C36" s="69" t="s">
        <v>197</v>
      </c>
      <c r="D36" s="70">
        <v>1573100</v>
      </c>
      <c r="E36" s="71">
        <v>1094108.96</v>
      </c>
      <c r="F36" s="72">
        <f t="shared" si="0"/>
        <v>478991.04000000004</v>
      </c>
    </row>
    <row r="37" spans="1:6" ht="30.6" customHeight="1" x14ac:dyDescent="0.3">
      <c r="A37" s="67" t="s">
        <v>198</v>
      </c>
      <c r="B37" s="68" t="s">
        <v>161</v>
      </c>
      <c r="C37" s="69" t="s">
        <v>199</v>
      </c>
      <c r="D37" s="70">
        <v>1573100</v>
      </c>
      <c r="E37" s="71">
        <v>1094108.96</v>
      </c>
      <c r="F37" s="72">
        <f t="shared" si="0"/>
        <v>478991.04000000004</v>
      </c>
    </row>
    <row r="38" spans="1:6" ht="14.4" x14ac:dyDescent="0.3">
      <c r="A38" s="67" t="s">
        <v>200</v>
      </c>
      <c r="B38" s="68" t="s">
        <v>161</v>
      </c>
      <c r="C38" s="69" t="s">
        <v>201</v>
      </c>
      <c r="D38" s="70">
        <v>1152600</v>
      </c>
      <c r="E38" s="71">
        <v>855630.92</v>
      </c>
      <c r="F38" s="72">
        <f t="shared" si="0"/>
        <v>296969.07999999996</v>
      </c>
    </row>
    <row r="39" spans="1:6" ht="14.4" x14ac:dyDescent="0.3">
      <c r="A39" s="67" t="s">
        <v>202</v>
      </c>
      <c r="B39" s="68" t="s">
        <v>161</v>
      </c>
      <c r="C39" s="69" t="s">
        <v>203</v>
      </c>
      <c r="D39" s="70">
        <v>420500</v>
      </c>
      <c r="E39" s="71">
        <v>238478.04</v>
      </c>
      <c r="F39" s="72">
        <f t="shared" si="0"/>
        <v>182021.96</v>
      </c>
    </row>
    <row r="40" spans="1:6" ht="60.6" customHeight="1" x14ac:dyDescent="0.3">
      <c r="A40" s="67" t="s">
        <v>204</v>
      </c>
      <c r="B40" s="68" t="s">
        <v>161</v>
      </c>
      <c r="C40" s="69" t="s">
        <v>205</v>
      </c>
      <c r="D40" s="70">
        <v>800</v>
      </c>
      <c r="E40" s="71">
        <v>720</v>
      </c>
      <c r="F40" s="72">
        <f t="shared" si="0"/>
        <v>80</v>
      </c>
    </row>
    <row r="41" spans="1:6" ht="14.4" x14ac:dyDescent="0.3">
      <c r="A41" s="67" t="s">
        <v>206</v>
      </c>
      <c r="B41" s="68" t="s">
        <v>161</v>
      </c>
      <c r="C41" s="69" t="s">
        <v>207</v>
      </c>
      <c r="D41" s="70">
        <v>800</v>
      </c>
      <c r="E41" s="71">
        <v>720</v>
      </c>
      <c r="F41" s="72">
        <f t="shared" si="0"/>
        <v>80</v>
      </c>
    </row>
    <row r="42" spans="1:6" ht="21" customHeight="1" x14ac:dyDescent="0.3">
      <c r="A42" s="67" t="s">
        <v>208</v>
      </c>
      <c r="B42" s="68" t="s">
        <v>161</v>
      </c>
      <c r="C42" s="69" t="s">
        <v>209</v>
      </c>
      <c r="D42" s="70">
        <v>800</v>
      </c>
      <c r="E42" s="71">
        <v>720</v>
      </c>
      <c r="F42" s="72">
        <f t="shared" si="0"/>
        <v>80</v>
      </c>
    </row>
    <row r="43" spans="1:6" ht="56.4" customHeight="1" x14ac:dyDescent="0.3">
      <c r="A43" s="67" t="s">
        <v>210</v>
      </c>
      <c r="B43" s="68" t="s">
        <v>161</v>
      </c>
      <c r="C43" s="69" t="s">
        <v>211</v>
      </c>
      <c r="D43" s="70">
        <v>900</v>
      </c>
      <c r="E43" s="71">
        <v>900</v>
      </c>
      <c r="F43" s="72">
        <f t="shared" si="0"/>
        <v>0</v>
      </c>
    </row>
    <row r="44" spans="1:6" ht="14.4" x14ac:dyDescent="0.3">
      <c r="A44" s="67" t="s">
        <v>206</v>
      </c>
      <c r="B44" s="68" t="s">
        <v>161</v>
      </c>
      <c r="C44" s="69" t="s">
        <v>212</v>
      </c>
      <c r="D44" s="70">
        <v>900</v>
      </c>
      <c r="E44" s="71">
        <v>900</v>
      </c>
      <c r="F44" s="72">
        <f t="shared" si="0"/>
        <v>0</v>
      </c>
    </row>
    <row r="45" spans="1:6" ht="14.4" x14ac:dyDescent="0.3">
      <c r="A45" s="67" t="s">
        <v>208</v>
      </c>
      <c r="B45" s="68" t="s">
        <v>161</v>
      </c>
      <c r="C45" s="69" t="s">
        <v>213</v>
      </c>
      <c r="D45" s="70">
        <v>900</v>
      </c>
      <c r="E45" s="71">
        <v>900</v>
      </c>
      <c r="F45" s="72">
        <f t="shared" si="0"/>
        <v>0</v>
      </c>
    </row>
    <row r="46" spans="1:6" ht="56.4" customHeight="1" x14ac:dyDescent="0.3">
      <c r="A46" s="67" t="s">
        <v>214</v>
      </c>
      <c r="B46" s="68" t="s">
        <v>161</v>
      </c>
      <c r="C46" s="69" t="s">
        <v>215</v>
      </c>
      <c r="D46" s="70">
        <v>59300</v>
      </c>
      <c r="E46" s="71">
        <v>59300</v>
      </c>
      <c r="F46" s="72">
        <f t="shared" si="0"/>
        <v>0</v>
      </c>
    </row>
    <row r="47" spans="1:6" ht="14.4" x14ac:dyDescent="0.3">
      <c r="A47" s="67" t="s">
        <v>206</v>
      </c>
      <c r="B47" s="68" t="s">
        <v>161</v>
      </c>
      <c r="C47" s="69" t="s">
        <v>216</v>
      </c>
      <c r="D47" s="70">
        <v>59300</v>
      </c>
      <c r="E47" s="71">
        <v>59300</v>
      </c>
      <c r="F47" s="72">
        <f t="shared" si="0"/>
        <v>0</v>
      </c>
    </row>
    <row r="48" spans="1:6" ht="14.4" x14ac:dyDescent="0.3">
      <c r="A48" s="67" t="s">
        <v>208</v>
      </c>
      <c r="B48" s="68" t="s">
        <v>161</v>
      </c>
      <c r="C48" s="69" t="s">
        <v>217</v>
      </c>
      <c r="D48" s="70">
        <v>59300</v>
      </c>
      <c r="E48" s="71">
        <v>59300</v>
      </c>
      <c r="F48" s="72">
        <f t="shared" si="0"/>
        <v>0</v>
      </c>
    </row>
    <row r="49" spans="1:6" ht="56.4" customHeight="1" x14ac:dyDescent="0.3">
      <c r="A49" s="67" t="s">
        <v>218</v>
      </c>
      <c r="B49" s="68" t="s">
        <v>161</v>
      </c>
      <c r="C49" s="69" t="s">
        <v>219</v>
      </c>
      <c r="D49" s="70">
        <v>44000</v>
      </c>
      <c r="E49" s="71">
        <v>43942.33</v>
      </c>
      <c r="F49" s="72">
        <f t="shared" si="0"/>
        <v>57.669999999998254</v>
      </c>
    </row>
    <row r="50" spans="1:6" ht="14.4" x14ac:dyDescent="0.3">
      <c r="A50" s="67" t="s">
        <v>206</v>
      </c>
      <c r="B50" s="68" t="s">
        <v>161</v>
      </c>
      <c r="C50" s="69" t="s">
        <v>220</v>
      </c>
      <c r="D50" s="70">
        <v>44000</v>
      </c>
      <c r="E50" s="71">
        <v>43942.33</v>
      </c>
      <c r="F50" s="72">
        <f t="shared" si="0"/>
        <v>57.669999999998254</v>
      </c>
    </row>
    <row r="51" spans="1:6" ht="14.4" x14ac:dyDescent="0.3">
      <c r="A51" s="67" t="s">
        <v>208</v>
      </c>
      <c r="B51" s="68" t="s">
        <v>161</v>
      </c>
      <c r="C51" s="69" t="s">
        <v>221</v>
      </c>
      <c r="D51" s="70">
        <v>44000</v>
      </c>
      <c r="E51" s="71">
        <v>43942.33</v>
      </c>
      <c r="F51" s="72">
        <f t="shared" si="0"/>
        <v>57.669999999998254</v>
      </c>
    </row>
    <row r="52" spans="1:6" ht="46.95" customHeight="1" x14ac:dyDescent="0.3">
      <c r="A52" s="67" t="s">
        <v>222</v>
      </c>
      <c r="B52" s="68" t="s">
        <v>161</v>
      </c>
      <c r="C52" s="69" t="s">
        <v>223</v>
      </c>
      <c r="D52" s="70">
        <v>10000</v>
      </c>
      <c r="E52" s="71">
        <v>2541.4499999999998</v>
      </c>
      <c r="F52" s="72">
        <f t="shared" si="0"/>
        <v>7458.55</v>
      </c>
    </row>
    <row r="53" spans="1:6" ht="14.4" x14ac:dyDescent="0.3">
      <c r="A53" s="67" t="s">
        <v>224</v>
      </c>
      <c r="B53" s="68" t="s">
        <v>161</v>
      </c>
      <c r="C53" s="69" t="s">
        <v>225</v>
      </c>
      <c r="D53" s="70">
        <v>10000</v>
      </c>
      <c r="E53" s="71">
        <v>2541.4499999999998</v>
      </c>
      <c r="F53" s="72">
        <f t="shared" si="0"/>
        <v>7458.55</v>
      </c>
    </row>
    <row r="54" spans="1:6" ht="14.4" x14ac:dyDescent="0.3">
      <c r="A54" s="67" t="s">
        <v>226</v>
      </c>
      <c r="B54" s="68" t="s">
        <v>161</v>
      </c>
      <c r="C54" s="69" t="s">
        <v>227</v>
      </c>
      <c r="D54" s="70">
        <v>10000</v>
      </c>
      <c r="E54" s="71">
        <v>2541.4499999999998</v>
      </c>
      <c r="F54" s="72">
        <f t="shared" si="0"/>
        <v>7458.55</v>
      </c>
    </row>
    <row r="55" spans="1:6" ht="14.4" x14ac:dyDescent="0.3">
      <c r="A55" s="67" t="s">
        <v>228</v>
      </c>
      <c r="B55" s="68" t="s">
        <v>161</v>
      </c>
      <c r="C55" s="69" t="s">
        <v>229</v>
      </c>
      <c r="D55" s="70">
        <v>8500</v>
      </c>
      <c r="E55" s="71">
        <v>1084</v>
      </c>
      <c r="F55" s="72">
        <f t="shared" si="0"/>
        <v>7416</v>
      </c>
    </row>
    <row r="56" spans="1:6" ht="20.399999999999999" customHeight="1" x14ac:dyDescent="0.3">
      <c r="A56" s="67" t="s">
        <v>230</v>
      </c>
      <c r="B56" s="68" t="s">
        <v>161</v>
      </c>
      <c r="C56" s="69" t="s">
        <v>231</v>
      </c>
      <c r="D56" s="70">
        <v>1500</v>
      </c>
      <c r="E56" s="71">
        <v>1457.45</v>
      </c>
      <c r="F56" s="72">
        <f t="shared" si="0"/>
        <v>42.549999999999955</v>
      </c>
    </row>
    <row r="57" spans="1:6" ht="25.8" customHeight="1" x14ac:dyDescent="0.3">
      <c r="A57" s="67" t="s">
        <v>232</v>
      </c>
      <c r="B57" s="68" t="s">
        <v>161</v>
      </c>
      <c r="C57" s="69" t="s">
        <v>233</v>
      </c>
      <c r="D57" s="70">
        <v>200</v>
      </c>
      <c r="E57" s="71">
        <v>200</v>
      </c>
      <c r="F57" s="72">
        <f t="shared" si="0"/>
        <v>0</v>
      </c>
    </row>
    <row r="58" spans="1:6" ht="19.8" customHeight="1" x14ac:dyDescent="0.3">
      <c r="A58" s="67" t="s">
        <v>234</v>
      </c>
      <c r="B58" s="68" t="s">
        <v>161</v>
      </c>
      <c r="C58" s="69" t="s">
        <v>235</v>
      </c>
      <c r="D58" s="70">
        <v>200</v>
      </c>
      <c r="E58" s="71">
        <v>200</v>
      </c>
      <c r="F58" s="72">
        <f t="shared" si="0"/>
        <v>0</v>
      </c>
    </row>
    <row r="59" spans="1:6" ht="91.8" customHeight="1" x14ac:dyDescent="0.3">
      <c r="A59" s="73" t="s">
        <v>236</v>
      </c>
      <c r="B59" s="68" t="s">
        <v>161</v>
      </c>
      <c r="C59" s="69" t="s">
        <v>237</v>
      </c>
      <c r="D59" s="70">
        <v>200</v>
      </c>
      <c r="E59" s="71">
        <v>200</v>
      </c>
      <c r="F59" s="72">
        <f t="shared" si="0"/>
        <v>0</v>
      </c>
    </row>
    <row r="60" spans="1:6" ht="30.6" customHeight="1" x14ac:dyDescent="0.3">
      <c r="A60" s="67" t="s">
        <v>196</v>
      </c>
      <c r="B60" s="68" t="s">
        <v>161</v>
      </c>
      <c r="C60" s="69" t="s">
        <v>238</v>
      </c>
      <c r="D60" s="70">
        <v>200</v>
      </c>
      <c r="E60" s="71">
        <v>200</v>
      </c>
      <c r="F60" s="72">
        <f t="shared" si="0"/>
        <v>0</v>
      </c>
    </row>
    <row r="61" spans="1:6" ht="28.8" customHeight="1" x14ac:dyDescent="0.3">
      <c r="A61" s="67" t="s">
        <v>198</v>
      </c>
      <c r="B61" s="68" t="s">
        <v>161</v>
      </c>
      <c r="C61" s="69" t="s">
        <v>239</v>
      </c>
      <c r="D61" s="70">
        <v>200</v>
      </c>
      <c r="E61" s="71">
        <v>200</v>
      </c>
      <c r="F61" s="72">
        <f t="shared" si="0"/>
        <v>0</v>
      </c>
    </row>
    <row r="62" spans="1:6" ht="14.4" x14ac:dyDescent="0.3">
      <c r="A62" s="67" t="s">
        <v>200</v>
      </c>
      <c r="B62" s="68" t="s">
        <v>161</v>
      </c>
      <c r="C62" s="69" t="s">
        <v>240</v>
      </c>
      <c r="D62" s="70">
        <v>200</v>
      </c>
      <c r="E62" s="71">
        <v>200</v>
      </c>
      <c r="F62" s="72">
        <f t="shared" si="0"/>
        <v>0</v>
      </c>
    </row>
    <row r="63" spans="1:6" ht="21" customHeight="1" x14ac:dyDescent="0.3">
      <c r="A63" s="55" t="s">
        <v>241</v>
      </c>
      <c r="B63" s="56" t="s">
        <v>161</v>
      </c>
      <c r="C63" s="57" t="s">
        <v>242</v>
      </c>
      <c r="D63" s="58">
        <v>593000</v>
      </c>
      <c r="E63" s="59">
        <v>593000</v>
      </c>
      <c r="F63" s="60">
        <f t="shared" si="0"/>
        <v>0</v>
      </c>
    </row>
    <row r="64" spans="1:6" ht="28.2" customHeight="1" x14ac:dyDescent="0.3">
      <c r="A64" s="67" t="s">
        <v>232</v>
      </c>
      <c r="B64" s="68" t="s">
        <v>161</v>
      </c>
      <c r="C64" s="69" t="s">
        <v>243</v>
      </c>
      <c r="D64" s="70">
        <v>593000</v>
      </c>
      <c r="E64" s="71">
        <v>593000</v>
      </c>
      <c r="F64" s="72">
        <f t="shared" si="0"/>
        <v>0</v>
      </c>
    </row>
    <row r="65" spans="1:6" ht="22.8" customHeight="1" x14ac:dyDescent="0.3">
      <c r="A65" s="67" t="s">
        <v>234</v>
      </c>
      <c r="B65" s="68" t="s">
        <v>161</v>
      </c>
      <c r="C65" s="69" t="s">
        <v>244</v>
      </c>
      <c r="D65" s="70">
        <v>593000</v>
      </c>
      <c r="E65" s="71">
        <v>593000</v>
      </c>
      <c r="F65" s="72">
        <f t="shared" si="0"/>
        <v>0</v>
      </c>
    </row>
    <row r="66" spans="1:6" ht="60.6" customHeight="1" x14ac:dyDescent="0.3">
      <c r="A66" s="67" t="s">
        <v>245</v>
      </c>
      <c r="B66" s="68" t="s">
        <v>161</v>
      </c>
      <c r="C66" s="69" t="s">
        <v>246</v>
      </c>
      <c r="D66" s="70">
        <v>593000</v>
      </c>
      <c r="E66" s="71">
        <v>593000</v>
      </c>
      <c r="F66" s="72">
        <f t="shared" si="0"/>
        <v>0</v>
      </c>
    </row>
    <row r="67" spans="1:6" ht="14.4" x14ac:dyDescent="0.3">
      <c r="A67" s="67" t="s">
        <v>224</v>
      </c>
      <c r="B67" s="68" t="s">
        <v>161</v>
      </c>
      <c r="C67" s="69" t="s">
        <v>247</v>
      </c>
      <c r="D67" s="70">
        <v>593000</v>
      </c>
      <c r="E67" s="71">
        <v>593000</v>
      </c>
      <c r="F67" s="72">
        <f t="shared" si="0"/>
        <v>0</v>
      </c>
    </row>
    <row r="68" spans="1:6" ht="14.4" x14ac:dyDescent="0.3">
      <c r="A68" s="67" t="s">
        <v>248</v>
      </c>
      <c r="B68" s="68" t="s">
        <v>161</v>
      </c>
      <c r="C68" s="69" t="s">
        <v>249</v>
      </c>
      <c r="D68" s="70">
        <v>593000</v>
      </c>
      <c r="E68" s="71">
        <v>593000</v>
      </c>
      <c r="F68" s="72">
        <f t="shared" si="0"/>
        <v>0</v>
      </c>
    </row>
    <row r="69" spans="1:6" ht="14.4" x14ac:dyDescent="0.3">
      <c r="A69" s="55" t="s">
        <v>250</v>
      </c>
      <c r="B69" s="56" t="s">
        <v>161</v>
      </c>
      <c r="C69" s="57" t="s">
        <v>251</v>
      </c>
      <c r="D69" s="58">
        <v>520000</v>
      </c>
      <c r="E69" s="59">
        <v>357898.81</v>
      </c>
      <c r="F69" s="60">
        <f t="shared" si="0"/>
        <v>162101.19</v>
      </c>
    </row>
    <row r="70" spans="1:6" ht="25.8" customHeight="1" x14ac:dyDescent="0.3">
      <c r="A70" s="67" t="s">
        <v>168</v>
      </c>
      <c r="B70" s="68" t="s">
        <v>161</v>
      </c>
      <c r="C70" s="69" t="s">
        <v>252</v>
      </c>
      <c r="D70" s="70">
        <v>320000</v>
      </c>
      <c r="E70" s="71">
        <v>165640.35999999999</v>
      </c>
      <c r="F70" s="72">
        <f t="shared" si="0"/>
        <v>154359.64000000001</v>
      </c>
    </row>
    <row r="71" spans="1:6" ht="35.4" customHeight="1" x14ac:dyDescent="0.3">
      <c r="A71" s="67" t="s">
        <v>253</v>
      </c>
      <c r="B71" s="68" t="s">
        <v>161</v>
      </c>
      <c r="C71" s="69" t="s">
        <v>254</v>
      </c>
      <c r="D71" s="70">
        <v>320000</v>
      </c>
      <c r="E71" s="71">
        <v>165640.35999999999</v>
      </c>
      <c r="F71" s="72">
        <f t="shared" si="0"/>
        <v>154359.64000000001</v>
      </c>
    </row>
    <row r="72" spans="1:6" ht="57" customHeight="1" x14ac:dyDescent="0.3">
      <c r="A72" s="67" t="s">
        <v>255</v>
      </c>
      <c r="B72" s="68" t="s">
        <v>161</v>
      </c>
      <c r="C72" s="69" t="s">
        <v>256</v>
      </c>
      <c r="D72" s="70">
        <v>200000</v>
      </c>
      <c r="E72" s="71">
        <v>52611.74</v>
      </c>
      <c r="F72" s="72">
        <f t="shared" si="0"/>
        <v>147388.26</v>
      </c>
    </row>
    <row r="73" spans="1:6" ht="28.8" customHeight="1" x14ac:dyDescent="0.3">
      <c r="A73" s="67" t="s">
        <v>196</v>
      </c>
      <c r="B73" s="68" t="s">
        <v>161</v>
      </c>
      <c r="C73" s="69" t="s">
        <v>257</v>
      </c>
      <c r="D73" s="70">
        <v>200000</v>
      </c>
      <c r="E73" s="71">
        <v>52611.74</v>
      </c>
      <c r="F73" s="72">
        <f t="shared" si="0"/>
        <v>147388.26</v>
      </c>
    </row>
    <row r="74" spans="1:6" ht="27.6" customHeight="1" x14ac:dyDescent="0.3">
      <c r="A74" s="67" t="s">
        <v>198</v>
      </c>
      <c r="B74" s="68" t="s">
        <v>161</v>
      </c>
      <c r="C74" s="69" t="s">
        <v>258</v>
      </c>
      <c r="D74" s="70">
        <v>200000</v>
      </c>
      <c r="E74" s="71">
        <v>52611.74</v>
      </c>
      <c r="F74" s="72">
        <f t="shared" si="0"/>
        <v>147388.26</v>
      </c>
    </row>
    <row r="75" spans="1:6" ht="14.4" x14ac:dyDescent="0.3">
      <c r="A75" s="67" t="s">
        <v>200</v>
      </c>
      <c r="B75" s="68" t="s">
        <v>161</v>
      </c>
      <c r="C75" s="69" t="s">
        <v>259</v>
      </c>
      <c r="D75" s="70">
        <v>100000</v>
      </c>
      <c r="E75" s="71">
        <v>25645.5</v>
      </c>
      <c r="F75" s="72">
        <f t="shared" si="0"/>
        <v>74354.5</v>
      </c>
    </row>
    <row r="76" spans="1:6" ht="14.4" x14ac:dyDescent="0.3">
      <c r="A76" s="67" t="s">
        <v>202</v>
      </c>
      <c r="B76" s="68" t="s">
        <v>161</v>
      </c>
      <c r="C76" s="69" t="s">
        <v>260</v>
      </c>
      <c r="D76" s="70">
        <v>100000</v>
      </c>
      <c r="E76" s="71">
        <v>26966.240000000002</v>
      </c>
      <c r="F76" s="72">
        <f t="shared" si="0"/>
        <v>73033.759999999995</v>
      </c>
    </row>
    <row r="77" spans="1:6" ht="50.4" customHeight="1" x14ac:dyDescent="0.3">
      <c r="A77" s="67" t="s">
        <v>261</v>
      </c>
      <c r="B77" s="68" t="s">
        <v>161</v>
      </c>
      <c r="C77" s="69" t="s">
        <v>262</v>
      </c>
      <c r="D77" s="70">
        <v>100000</v>
      </c>
      <c r="E77" s="71">
        <v>93028.62</v>
      </c>
      <c r="F77" s="72">
        <f t="shared" si="0"/>
        <v>6971.3800000000047</v>
      </c>
    </row>
    <row r="78" spans="1:6" ht="25.2" customHeight="1" x14ac:dyDescent="0.3">
      <c r="A78" s="67" t="s">
        <v>196</v>
      </c>
      <c r="B78" s="68" t="s">
        <v>161</v>
      </c>
      <c r="C78" s="69" t="s">
        <v>263</v>
      </c>
      <c r="D78" s="70">
        <v>100000</v>
      </c>
      <c r="E78" s="71">
        <v>93028.62</v>
      </c>
      <c r="F78" s="72">
        <f t="shared" si="0"/>
        <v>6971.3800000000047</v>
      </c>
    </row>
    <row r="79" spans="1:6" ht="31.8" customHeight="1" x14ac:dyDescent="0.3">
      <c r="A79" s="67" t="s">
        <v>198</v>
      </c>
      <c r="B79" s="68" t="s">
        <v>161</v>
      </c>
      <c r="C79" s="69" t="s">
        <v>264</v>
      </c>
      <c r="D79" s="70">
        <v>100000</v>
      </c>
      <c r="E79" s="71">
        <v>93028.62</v>
      </c>
      <c r="F79" s="72">
        <f t="shared" ref="F79:F142" si="1">D79-E79</f>
        <v>6971.3800000000047</v>
      </c>
    </row>
    <row r="80" spans="1:6" ht="14.4" x14ac:dyDescent="0.3">
      <c r="A80" s="67" t="s">
        <v>200</v>
      </c>
      <c r="B80" s="68" t="s">
        <v>161</v>
      </c>
      <c r="C80" s="69" t="s">
        <v>265</v>
      </c>
      <c r="D80" s="70">
        <v>100000</v>
      </c>
      <c r="E80" s="71">
        <v>93028.62</v>
      </c>
      <c r="F80" s="72">
        <f t="shared" si="1"/>
        <v>6971.3800000000047</v>
      </c>
    </row>
    <row r="81" spans="1:6" ht="52.2" customHeight="1" x14ac:dyDescent="0.3">
      <c r="A81" s="67" t="s">
        <v>266</v>
      </c>
      <c r="B81" s="68" t="s">
        <v>161</v>
      </c>
      <c r="C81" s="69" t="s">
        <v>267</v>
      </c>
      <c r="D81" s="70">
        <v>20000</v>
      </c>
      <c r="E81" s="71">
        <v>20000</v>
      </c>
      <c r="F81" s="72">
        <f t="shared" si="1"/>
        <v>0</v>
      </c>
    </row>
    <row r="82" spans="1:6" ht="14.4" x14ac:dyDescent="0.3">
      <c r="A82" s="67" t="s">
        <v>224</v>
      </c>
      <c r="B82" s="68" t="s">
        <v>161</v>
      </c>
      <c r="C82" s="69" t="s">
        <v>268</v>
      </c>
      <c r="D82" s="70">
        <v>20000</v>
      </c>
      <c r="E82" s="71">
        <v>20000</v>
      </c>
      <c r="F82" s="72">
        <f t="shared" si="1"/>
        <v>0</v>
      </c>
    </row>
    <row r="83" spans="1:6" ht="14.4" x14ac:dyDescent="0.3">
      <c r="A83" s="67" t="s">
        <v>226</v>
      </c>
      <c r="B83" s="68" t="s">
        <v>161</v>
      </c>
      <c r="C83" s="69" t="s">
        <v>269</v>
      </c>
      <c r="D83" s="70">
        <v>20000</v>
      </c>
      <c r="E83" s="71">
        <v>20000</v>
      </c>
      <c r="F83" s="72">
        <f t="shared" si="1"/>
        <v>0</v>
      </c>
    </row>
    <row r="84" spans="1:6" ht="14.4" x14ac:dyDescent="0.3">
      <c r="A84" s="67" t="s">
        <v>230</v>
      </c>
      <c r="B84" s="68" t="s">
        <v>161</v>
      </c>
      <c r="C84" s="69" t="s">
        <v>270</v>
      </c>
      <c r="D84" s="70">
        <v>20000</v>
      </c>
      <c r="E84" s="71">
        <v>20000</v>
      </c>
      <c r="F84" s="72">
        <f t="shared" si="1"/>
        <v>0</v>
      </c>
    </row>
    <row r="85" spans="1:6" ht="28.2" customHeight="1" x14ac:dyDescent="0.3">
      <c r="A85" s="67" t="s">
        <v>232</v>
      </c>
      <c r="B85" s="68" t="s">
        <v>161</v>
      </c>
      <c r="C85" s="69" t="s">
        <v>271</v>
      </c>
      <c r="D85" s="70">
        <v>200000</v>
      </c>
      <c r="E85" s="71">
        <v>192258.45</v>
      </c>
      <c r="F85" s="72">
        <f t="shared" si="1"/>
        <v>7741.5499999999884</v>
      </c>
    </row>
    <row r="86" spans="1:6" ht="14.4" x14ac:dyDescent="0.3">
      <c r="A86" s="67" t="s">
        <v>234</v>
      </c>
      <c r="B86" s="68" t="s">
        <v>161</v>
      </c>
      <c r="C86" s="69" t="s">
        <v>272</v>
      </c>
      <c r="D86" s="70">
        <v>200000</v>
      </c>
      <c r="E86" s="71">
        <v>192258.45</v>
      </c>
      <c r="F86" s="72">
        <f t="shared" si="1"/>
        <v>7741.5499999999884</v>
      </c>
    </row>
    <row r="87" spans="1:6" ht="61.2" customHeight="1" x14ac:dyDescent="0.3">
      <c r="A87" s="67" t="s">
        <v>273</v>
      </c>
      <c r="B87" s="68" t="s">
        <v>161</v>
      </c>
      <c r="C87" s="69" t="s">
        <v>274</v>
      </c>
      <c r="D87" s="70">
        <v>200000</v>
      </c>
      <c r="E87" s="71">
        <v>192258.45</v>
      </c>
      <c r="F87" s="72">
        <f t="shared" si="1"/>
        <v>7741.5499999999884</v>
      </c>
    </row>
    <row r="88" spans="1:6" ht="29.4" customHeight="1" x14ac:dyDescent="0.3">
      <c r="A88" s="67" t="s">
        <v>196</v>
      </c>
      <c r="B88" s="68" t="s">
        <v>161</v>
      </c>
      <c r="C88" s="69" t="s">
        <v>275</v>
      </c>
      <c r="D88" s="70">
        <v>200000</v>
      </c>
      <c r="E88" s="71">
        <v>192258.45</v>
      </c>
      <c r="F88" s="72">
        <f t="shared" si="1"/>
        <v>7741.5499999999884</v>
      </c>
    </row>
    <row r="89" spans="1:6" ht="29.4" customHeight="1" x14ac:dyDescent="0.3">
      <c r="A89" s="67" t="s">
        <v>198</v>
      </c>
      <c r="B89" s="68" t="s">
        <v>161</v>
      </c>
      <c r="C89" s="69" t="s">
        <v>276</v>
      </c>
      <c r="D89" s="70">
        <v>200000</v>
      </c>
      <c r="E89" s="71">
        <v>192258.45</v>
      </c>
      <c r="F89" s="72">
        <f t="shared" si="1"/>
        <v>7741.5499999999884</v>
      </c>
    </row>
    <row r="90" spans="1:6" ht="27" customHeight="1" x14ac:dyDescent="0.3">
      <c r="A90" s="67" t="s">
        <v>200</v>
      </c>
      <c r="B90" s="68" t="s">
        <v>161</v>
      </c>
      <c r="C90" s="69" t="s">
        <v>277</v>
      </c>
      <c r="D90" s="70">
        <v>200000</v>
      </c>
      <c r="E90" s="71">
        <v>192258.45</v>
      </c>
      <c r="F90" s="72">
        <f t="shared" si="1"/>
        <v>7741.5499999999884</v>
      </c>
    </row>
    <row r="91" spans="1:6" ht="14.4" x14ac:dyDescent="0.3">
      <c r="A91" s="55" t="s">
        <v>278</v>
      </c>
      <c r="B91" s="56" t="s">
        <v>161</v>
      </c>
      <c r="C91" s="57" t="s">
        <v>279</v>
      </c>
      <c r="D91" s="58">
        <v>554400</v>
      </c>
      <c r="E91" s="59">
        <v>326993.5</v>
      </c>
      <c r="F91" s="60">
        <f t="shared" si="1"/>
        <v>227406.5</v>
      </c>
    </row>
    <row r="92" spans="1:6" ht="27.6" customHeight="1" x14ac:dyDescent="0.3">
      <c r="A92" s="55" t="s">
        <v>280</v>
      </c>
      <c r="B92" s="56" t="s">
        <v>161</v>
      </c>
      <c r="C92" s="57" t="s">
        <v>281</v>
      </c>
      <c r="D92" s="58">
        <v>554400</v>
      </c>
      <c r="E92" s="59">
        <v>326993.5</v>
      </c>
      <c r="F92" s="60">
        <f t="shared" si="1"/>
        <v>227406.5</v>
      </c>
    </row>
    <row r="93" spans="1:6" ht="33.6" customHeight="1" x14ac:dyDescent="0.3">
      <c r="A93" s="67" t="s">
        <v>232</v>
      </c>
      <c r="B93" s="68" t="s">
        <v>161</v>
      </c>
      <c r="C93" s="69" t="s">
        <v>282</v>
      </c>
      <c r="D93" s="70">
        <v>554400</v>
      </c>
      <c r="E93" s="71">
        <v>326993.5</v>
      </c>
      <c r="F93" s="72">
        <f t="shared" si="1"/>
        <v>227406.5</v>
      </c>
    </row>
    <row r="94" spans="1:6" ht="24" customHeight="1" x14ac:dyDescent="0.3">
      <c r="A94" s="67" t="s">
        <v>234</v>
      </c>
      <c r="B94" s="68" t="s">
        <v>161</v>
      </c>
      <c r="C94" s="69" t="s">
        <v>283</v>
      </c>
      <c r="D94" s="70">
        <v>554400</v>
      </c>
      <c r="E94" s="71">
        <v>326993.5</v>
      </c>
      <c r="F94" s="72">
        <f t="shared" si="1"/>
        <v>227406.5</v>
      </c>
    </row>
    <row r="95" spans="1:6" ht="61.8" customHeight="1" x14ac:dyDescent="0.3">
      <c r="A95" s="67" t="s">
        <v>284</v>
      </c>
      <c r="B95" s="68" t="s">
        <v>161</v>
      </c>
      <c r="C95" s="69" t="s">
        <v>285</v>
      </c>
      <c r="D95" s="70">
        <v>554400</v>
      </c>
      <c r="E95" s="71">
        <v>326993.5</v>
      </c>
      <c r="F95" s="72">
        <f t="shared" si="1"/>
        <v>227406.5</v>
      </c>
    </row>
    <row r="96" spans="1:6" ht="46.95" customHeight="1" x14ac:dyDescent="0.3">
      <c r="A96" s="67" t="s">
        <v>174</v>
      </c>
      <c r="B96" s="68" t="s">
        <v>161</v>
      </c>
      <c r="C96" s="69" t="s">
        <v>286</v>
      </c>
      <c r="D96" s="70">
        <v>523600</v>
      </c>
      <c r="E96" s="71">
        <v>326993.5</v>
      </c>
      <c r="F96" s="72">
        <f t="shared" si="1"/>
        <v>196606.5</v>
      </c>
    </row>
    <row r="97" spans="1:6" ht="18.75" customHeight="1" x14ac:dyDescent="0.3">
      <c r="A97" s="67" t="s">
        <v>176</v>
      </c>
      <c r="B97" s="68" t="s">
        <v>161</v>
      </c>
      <c r="C97" s="69" t="s">
        <v>287</v>
      </c>
      <c r="D97" s="70">
        <v>523600</v>
      </c>
      <c r="E97" s="71">
        <v>326993.5</v>
      </c>
      <c r="F97" s="72">
        <f t="shared" si="1"/>
        <v>196606.5</v>
      </c>
    </row>
    <row r="98" spans="1:6" ht="28.2" customHeight="1" x14ac:dyDescent="0.3">
      <c r="A98" s="67" t="s">
        <v>178</v>
      </c>
      <c r="B98" s="68" t="s">
        <v>161</v>
      </c>
      <c r="C98" s="69" t="s">
        <v>288</v>
      </c>
      <c r="D98" s="70">
        <v>400000</v>
      </c>
      <c r="E98" s="71">
        <v>248492.49</v>
      </c>
      <c r="F98" s="72">
        <f t="shared" si="1"/>
        <v>151507.51</v>
      </c>
    </row>
    <row r="99" spans="1:6" ht="42" customHeight="1" x14ac:dyDescent="0.3">
      <c r="A99" s="67" t="s">
        <v>182</v>
      </c>
      <c r="B99" s="68" t="s">
        <v>161</v>
      </c>
      <c r="C99" s="69" t="s">
        <v>289</v>
      </c>
      <c r="D99" s="70">
        <v>123600</v>
      </c>
      <c r="E99" s="71">
        <v>78501.009999999995</v>
      </c>
      <c r="F99" s="72">
        <f t="shared" si="1"/>
        <v>45098.990000000005</v>
      </c>
    </row>
    <row r="100" spans="1:6" ht="30" customHeight="1" x14ac:dyDescent="0.3">
      <c r="A100" s="67" t="s">
        <v>196</v>
      </c>
      <c r="B100" s="68" t="s">
        <v>161</v>
      </c>
      <c r="C100" s="69" t="s">
        <v>290</v>
      </c>
      <c r="D100" s="70">
        <v>30800</v>
      </c>
      <c r="E100" s="71">
        <v>0</v>
      </c>
      <c r="F100" s="72">
        <f t="shared" si="1"/>
        <v>30800</v>
      </c>
    </row>
    <row r="101" spans="1:6" ht="31.8" customHeight="1" x14ac:dyDescent="0.3">
      <c r="A101" s="67" t="s">
        <v>198</v>
      </c>
      <c r="B101" s="68" t="s">
        <v>161</v>
      </c>
      <c r="C101" s="69" t="s">
        <v>291</v>
      </c>
      <c r="D101" s="70">
        <v>30800</v>
      </c>
      <c r="E101" s="71">
        <v>0</v>
      </c>
      <c r="F101" s="72">
        <f t="shared" si="1"/>
        <v>30800</v>
      </c>
    </row>
    <row r="102" spans="1:6" ht="20.399999999999999" customHeight="1" x14ac:dyDescent="0.3">
      <c r="A102" s="67" t="s">
        <v>200</v>
      </c>
      <c r="B102" s="68" t="s">
        <v>161</v>
      </c>
      <c r="C102" s="69" t="s">
        <v>292</v>
      </c>
      <c r="D102" s="70">
        <v>30800</v>
      </c>
      <c r="E102" s="71">
        <v>0</v>
      </c>
      <c r="F102" s="72">
        <f t="shared" si="1"/>
        <v>30800</v>
      </c>
    </row>
    <row r="103" spans="1:6" ht="28.2" customHeight="1" x14ac:dyDescent="0.3">
      <c r="A103" s="55" t="s">
        <v>293</v>
      </c>
      <c r="B103" s="56" t="s">
        <v>161</v>
      </c>
      <c r="C103" s="57" t="s">
        <v>294</v>
      </c>
      <c r="D103" s="58">
        <v>11000</v>
      </c>
      <c r="E103" s="59">
        <v>10032</v>
      </c>
      <c r="F103" s="60">
        <f t="shared" si="1"/>
        <v>968</v>
      </c>
    </row>
    <row r="104" spans="1:6" ht="37.799999999999997" customHeight="1" x14ac:dyDescent="0.3">
      <c r="A104" s="55" t="s">
        <v>295</v>
      </c>
      <c r="B104" s="56" t="s">
        <v>161</v>
      </c>
      <c r="C104" s="57" t="s">
        <v>296</v>
      </c>
      <c r="D104" s="58">
        <v>11000</v>
      </c>
      <c r="E104" s="59">
        <v>10032</v>
      </c>
      <c r="F104" s="60">
        <f t="shared" si="1"/>
        <v>968</v>
      </c>
    </row>
    <row r="105" spans="1:6" ht="47.4" customHeight="1" x14ac:dyDescent="0.3">
      <c r="A105" s="67" t="s">
        <v>297</v>
      </c>
      <c r="B105" s="68" t="s">
        <v>161</v>
      </c>
      <c r="C105" s="69" t="s">
        <v>298</v>
      </c>
      <c r="D105" s="70">
        <v>11000</v>
      </c>
      <c r="E105" s="71">
        <v>10032</v>
      </c>
      <c r="F105" s="72">
        <f t="shared" si="1"/>
        <v>968</v>
      </c>
    </row>
    <row r="106" spans="1:6" ht="46.95" customHeight="1" x14ac:dyDescent="0.3">
      <c r="A106" s="67" t="s">
        <v>299</v>
      </c>
      <c r="B106" s="68" t="s">
        <v>161</v>
      </c>
      <c r="C106" s="69" t="s">
        <v>300</v>
      </c>
      <c r="D106" s="70">
        <v>11000</v>
      </c>
      <c r="E106" s="71">
        <v>10032</v>
      </c>
      <c r="F106" s="72">
        <f t="shared" si="1"/>
        <v>968</v>
      </c>
    </row>
    <row r="107" spans="1:6" ht="61.8" customHeight="1" x14ac:dyDescent="0.3">
      <c r="A107" s="73" t="s">
        <v>301</v>
      </c>
      <c r="B107" s="68" t="s">
        <v>161</v>
      </c>
      <c r="C107" s="69" t="s">
        <v>302</v>
      </c>
      <c r="D107" s="70">
        <v>11000</v>
      </c>
      <c r="E107" s="71">
        <v>10032</v>
      </c>
      <c r="F107" s="72">
        <f t="shared" si="1"/>
        <v>968</v>
      </c>
    </row>
    <row r="108" spans="1:6" ht="28.8" customHeight="1" x14ac:dyDescent="0.3">
      <c r="A108" s="67" t="s">
        <v>196</v>
      </c>
      <c r="B108" s="68" t="s">
        <v>161</v>
      </c>
      <c r="C108" s="69" t="s">
        <v>303</v>
      </c>
      <c r="D108" s="70">
        <v>9500</v>
      </c>
      <c r="E108" s="71">
        <v>9420</v>
      </c>
      <c r="F108" s="72">
        <f t="shared" si="1"/>
        <v>80</v>
      </c>
    </row>
    <row r="109" spans="1:6" ht="30" customHeight="1" x14ac:dyDescent="0.3">
      <c r="A109" s="67" t="s">
        <v>198</v>
      </c>
      <c r="B109" s="68" t="s">
        <v>161</v>
      </c>
      <c r="C109" s="69" t="s">
        <v>304</v>
      </c>
      <c r="D109" s="70">
        <v>9500</v>
      </c>
      <c r="E109" s="71">
        <v>9420</v>
      </c>
      <c r="F109" s="72">
        <f t="shared" si="1"/>
        <v>80</v>
      </c>
    </row>
    <row r="110" spans="1:6" ht="25.2" customHeight="1" x14ac:dyDescent="0.3">
      <c r="A110" s="67" t="s">
        <v>200</v>
      </c>
      <c r="B110" s="68" t="s">
        <v>161</v>
      </c>
      <c r="C110" s="69" t="s">
        <v>305</v>
      </c>
      <c r="D110" s="70">
        <v>9500</v>
      </c>
      <c r="E110" s="71">
        <v>9420</v>
      </c>
      <c r="F110" s="72">
        <f t="shared" si="1"/>
        <v>80</v>
      </c>
    </row>
    <row r="111" spans="1:6" ht="24.6" customHeight="1" x14ac:dyDescent="0.3">
      <c r="A111" s="67" t="s">
        <v>224</v>
      </c>
      <c r="B111" s="68" t="s">
        <v>161</v>
      </c>
      <c r="C111" s="69" t="s">
        <v>306</v>
      </c>
      <c r="D111" s="70">
        <v>1500</v>
      </c>
      <c r="E111" s="71">
        <v>612</v>
      </c>
      <c r="F111" s="72">
        <f t="shared" si="1"/>
        <v>888</v>
      </c>
    </row>
    <row r="112" spans="1:6" ht="14.4" x14ac:dyDescent="0.3">
      <c r="A112" s="67" t="s">
        <v>226</v>
      </c>
      <c r="B112" s="68" t="s">
        <v>161</v>
      </c>
      <c r="C112" s="69" t="s">
        <v>307</v>
      </c>
      <c r="D112" s="70">
        <v>1500</v>
      </c>
      <c r="E112" s="71">
        <v>612</v>
      </c>
      <c r="F112" s="72">
        <f t="shared" si="1"/>
        <v>888</v>
      </c>
    </row>
    <row r="113" spans="1:6" ht="14.4" x14ac:dyDescent="0.3">
      <c r="A113" s="67" t="s">
        <v>228</v>
      </c>
      <c r="B113" s="68" t="s">
        <v>161</v>
      </c>
      <c r="C113" s="69" t="s">
        <v>308</v>
      </c>
      <c r="D113" s="70">
        <v>1500</v>
      </c>
      <c r="E113" s="71">
        <v>612</v>
      </c>
      <c r="F113" s="72">
        <f t="shared" si="1"/>
        <v>888</v>
      </c>
    </row>
    <row r="114" spans="1:6" ht="14.4" x14ac:dyDescent="0.3">
      <c r="A114" s="55" t="s">
        <v>309</v>
      </c>
      <c r="B114" s="56" t="s">
        <v>161</v>
      </c>
      <c r="C114" s="57" t="s">
        <v>310</v>
      </c>
      <c r="D114" s="58">
        <v>4911100</v>
      </c>
      <c r="E114" s="59">
        <v>3684979.35</v>
      </c>
      <c r="F114" s="60">
        <f t="shared" si="1"/>
        <v>1226120.6499999999</v>
      </c>
    </row>
    <row r="115" spans="1:6" ht="14.4" x14ac:dyDescent="0.3">
      <c r="A115" s="55" t="s">
        <v>311</v>
      </c>
      <c r="B115" s="56" t="s">
        <v>161</v>
      </c>
      <c r="C115" s="57" t="s">
        <v>312</v>
      </c>
      <c r="D115" s="58">
        <v>211100</v>
      </c>
      <c r="E115" s="59">
        <v>117884.8</v>
      </c>
      <c r="F115" s="60">
        <f t="shared" si="1"/>
        <v>93215.2</v>
      </c>
    </row>
    <row r="116" spans="1:6" ht="40.799999999999997" customHeight="1" x14ac:dyDescent="0.3">
      <c r="A116" s="67" t="s">
        <v>313</v>
      </c>
      <c r="B116" s="68" t="s">
        <v>161</v>
      </c>
      <c r="C116" s="69" t="s">
        <v>314</v>
      </c>
      <c r="D116" s="70">
        <v>211100</v>
      </c>
      <c r="E116" s="71">
        <v>117884.8</v>
      </c>
      <c r="F116" s="72">
        <f t="shared" si="1"/>
        <v>93215.2</v>
      </c>
    </row>
    <row r="117" spans="1:6" ht="56.4" customHeight="1" x14ac:dyDescent="0.3">
      <c r="A117" s="67" t="s">
        <v>315</v>
      </c>
      <c r="B117" s="68" t="s">
        <v>161</v>
      </c>
      <c r="C117" s="69" t="s">
        <v>316</v>
      </c>
      <c r="D117" s="70">
        <v>211100</v>
      </c>
      <c r="E117" s="71">
        <v>117884.8</v>
      </c>
      <c r="F117" s="72">
        <f t="shared" si="1"/>
        <v>93215.2</v>
      </c>
    </row>
    <row r="118" spans="1:6" ht="69" customHeight="1" x14ac:dyDescent="0.3">
      <c r="A118" s="73" t="s">
        <v>317</v>
      </c>
      <c r="B118" s="68" t="s">
        <v>161</v>
      </c>
      <c r="C118" s="69" t="s">
        <v>318</v>
      </c>
      <c r="D118" s="70">
        <v>211100</v>
      </c>
      <c r="E118" s="71">
        <v>117884.8</v>
      </c>
      <c r="F118" s="72">
        <f t="shared" si="1"/>
        <v>93215.2</v>
      </c>
    </row>
    <row r="119" spans="1:6" ht="26.4" customHeight="1" x14ac:dyDescent="0.3">
      <c r="A119" s="67" t="s">
        <v>196</v>
      </c>
      <c r="B119" s="68" t="s">
        <v>161</v>
      </c>
      <c r="C119" s="69" t="s">
        <v>319</v>
      </c>
      <c r="D119" s="70">
        <v>211100</v>
      </c>
      <c r="E119" s="71">
        <v>117884.8</v>
      </c>
      <c r="F119" s="72">
        <f t="shared" si="1"/>
        <v>93215.2</v>
      </c>
    </row>
    <row r="120" spans="1:6" ht="27.6" customHeight="1" x14ac:dyDescent="0.3">
      <c r="A120" s="67" t="s">
        <v>198</v>
      </c>
      <c r="B120" s="68" t="s">
        <v>161</v>
      </c>
      <c r="C120" s="69" t="s">
        <v>320</v>
      </c>
      <c r="D120" s="70">
        <v>211100</v>
      </c>
      <c r="E120" s="71">
        <v>117884.8</v>
      </c>
      <c r="F120" s="72">
        <f t="shared" si="1"/>
        <v>93215.2</v>
      </c>
    </row>
    <row r="121" spans="1:6" ht="14.4" x14ac:dyDescent="0.3">
      <c r="A121" s="67" t="s">
        <v>200</v>
      </c>
      <c r="B121" s="68" t="s">
        <v>161</v>
      </c>
      <c r="C121" s="69" t="s">
        <v>321</v>
      </c>
      <c r="D121" s="70">
        <v>211100</v>
      </c>
      <c r="E121" s="71">
        <v>117884.8</v>
      </c>
      <c r="F121" s="72">
        <f t="shared" si="1"/>
        <v>93215.2</v>
      </c>
    </row>
    <row r="122" spans="1:6" ht="14.4" x14ac:dyDescent="0.3">
      <c r="A122" s="55" t="s">
        <v>322</v>
      </c>
      <c r="B122" s="56" t="s">
        <v>161</v>
      </c>
      <c r="C122" s="57" t="s">
        <v>323</v>
      </c>
      <c r="D122" s="58">
        <v>4700000</v>
      </c>
      <c r="E122" s="59">
        <v>3567094.55</v>
      </c>
      <c r="F122" s="60">
        <f t="shared" si="1"/>
        <v>1132905.4500000002</v>
      </c>
    </row>
    <row r="123" spans="1:6" ht="36.6" customHeight="1" x14ac:dyDescent="0.3">
      <c r="A123" s="67" t="s">
        <v>313</v>
      </c>
      <c r="B123" s="68" t="s">
        <v>161</v>
      </c>
      <c r="C123" s="69" t="s">
        <v>324</v>
      </c>
      <c r="D123" s="70">
        <v>4635800</v>
      </c>
      <c r="E123" s="71">
        <v>3567094.55</v>
      </c>
      <c r="F123" s="72">
        <f t="shared" si="1"/>
        <v>1068705.4500000002</v>
      </c>
    </row>
    <row r="124" spans="1:6" ht="46.95" customHeight="1" x14ac:dyDescent="0.3">
      <c r="A124" s="67" t="s">
        <v>325</v>
      </c>
      <c r="B124" s="68" t="s">
        <v>161</v>
      </c>
      <c r="C124" s="69" t="s">
        <v>326</v>
      </c>
      <c r="D124" s="70">
        <v>4635800</v>
      </c>
      <c r="E124" s="71">
        <v>3567094.55</v>
      </c>
      <c r="F124" s="72">
        <f t="shared" si="1"/>
        <v>1068705.4500000002</v>
      </c>
    </row>
    <row r="125" spans="1:6" ht="67.2" customHeight="1" x14ac:dyDescent="0.3">
      <c r="A125" s="73" t="s">
        <v>327</v>
      </c>
      <c r="B125" s="68" t="s">
        <v>161</v>
      </c>
      <c r="C125" s="69" t="s">
        <v>328</v>
      </c>
      <c r="D125" s="70">
        <v>3246400</v>
      </c>
      <c r="E125" s="71">
        <v>2382050.61</v>
      </c>
      <c r="F125" s="72">
        <f t="shared" si="1"/>
        <v>864349.39000000013</v>
      </c>
    </row>
    <row r="126" spans="1:6" ht="30.6" customHeight="1" x14ac:dyDescent="0.3">
      <c r="A126" s="67" t="s">
        <v>196</v>
      </c>
      <c r="B126" s="68" t="s">
        <v>161</v>
      </c>
      <c r="C126" s="69" t="s">
        <v>329</v>
      </c>
      <c r="D126" s="70">
        <v>3246400</v>
      </c>
      <c r="E126" s="71">
        <v>2382050.61</v>
      </c>
      <c r="F126" s="72">
        <f t="shared" si="1"/>
        <v>864349.39000000013</v>
      </c>
    </row>
    <row r="127" spans="1:6" ht="35.4" customHeight="1" x14ac:dyDescent="0.3">
      <c r="A127" s="67" t="s">
        <v>198</v>
      </c>
      <c r="B127" s="68" t="s">
        <v>161</v>
      </c>
      <c r="C127" s="69" t="s">
        <v>330</v>
      </c>
      <c r="D127" s="70">
        <v>3246400</v>
      </c>
      <c r="E127" s="71">
        <v>2382050.61</v>
      </c>
      <c r="F127" s="72">
        <f t="shared" si="1"/>
        <v>864349.39000000013</v>
      </c>
    </row>
    <row r="128" spans="1:6" ht="14.4" x14ac:dyDescent="0.3">
      <c r="A128" s="67" t="s">
        <v>200</v>
      </c>
      <c r="B128" s="68" t="s">
        <v>161</v>
      </c>
      <c r="C128" s="69" t="s">
        <v>331</v>
      </c>
      <c r="D128" s="70">
        <v>170000</v>
      </c>
      <c r="E128" s="71">
        <v>112773</v>
      </c>
      <c r="F128" s="72">
        <f t="shared" si="1"/>
        <v>57227</v>
      </c>
    </row>
    <row r="129" spans="1:6" ht="14.4" x14ac:dyDescent="0.3">
      <c r="A129" s="67" t="s">
        <v>202</v>
      </c>
      <c r="B129" s="68" t="s">
        <v>161</v>
      </c>
      <c r="C129" s="69" t="s">
        <v>332</v>
      </c>
      <c r="D129" s="70">
        <v>3076400</v>
      </c>
      <c r="E129" s="71">
        <v>2269277.61</v>
      </c>
      <c r="F129" s="72">
        <f t="shared" si="1"/>
        <v>807122.39000000013</v>
      </c>
    </row>
    <row r="130" spans="1:6" ht="65.7" customHeight="1" x14ac:dyDescent="0.3">
      <c r="A130" s="73" t="s">
        <v>333</v>
      </c>
      <c r="B130" s="68" t="s">
        <v>161</v>
      </c>
      <c r="C130" s="69" t="s">
        <v>334</v>
      </c>
      <c r="D130" s="70">
        <v>32200</v>
      </c>
      <c r="E130" s="71">
        <v>32200</v>
      </c>
      <c r="F130" s="72">
        <f t="shared" si="1"/>
        <v>0</v>
      </c>
    </row>
    <row r="131" spans="1:6" ht="18.75" customHeight="1" x14ac:dyDescent="0.3">
      <c r="A131" s="67" t="s">
        <v>196</v>
      </c>
      <c r="B131" s="68" t="s">
        <v>161</v>
      </c>
      <c r="C131" s="69" t="s">
        <v>335</v>
      </c>
      <c r="D131" s="70">
        <v>32200</v>
      </c>
      <c r="E131" s="71">
        <v>32200</v>
      </c>
      <c r="F131" s="72">
        <f t="shared" si="1"/>
        <v>0</v>
      </c>
    </row>
    <row r="132" spans="1:6" ht="29.4" customHeight="1" x14ac:dyDescent="0.3">
      <c r="A132" s="67" t="s">
        <v>198</v>
      </c>
      <c r="B132" s="68" t="s">
        <v>161</v>
      </c>
      <c r="C132" s="69" t="s">
        <v>336</v>
      </c>
      <c r="D132" s="70">
        <v>32200</v>
      </c>
      <c r="E132" s="71">
        <v>32200</v>
      </c>
      <c r="F132" s="72">
        <f t="shared" si="1"/>
        <v>0</v>
      </c>
    </row>
    <row r="133" spans="1:6" ht="14.4" x14ac:dyDescent="0.3">
      <c r="A133" s="67" t="s">
        <v>200</v>
      </c>
      <c r="B133" s="68" t="s">
        <v>161</v>
      </c>
      <c r="C133" s="69" t="s">
        <v>337</v>
      </c>
      <c r="D133" s="70">
        <v>32200</v>
      </c>
      <c r="E133" s="71">
        <v>32200</v>
      </c>
      <c r="F133" s="72">
        <f t="shared" si="1"/>
        <v>0</v>
      </c>
    </row>
    <row r="134" spans="1:6" ht="61.2" customHeight="1" x14ac:dyDescent="0.3">
      <c r="A134" s="73" t="s">
        <v>338</v>
      </c>
      <c r="B134" s="68" t="s">
        <v>161</v>
      </c>
      <c r="C134" s="69" t="s">
        <v>339</v>
      </c>
      <c r="D134" s="70">
        <v>1357200</v>
      </c>
      <c r="E134" s="71">
        <v>1152843.94</v>
      </c>
      <c r="F134" s="72">
        <f t="shared" si="1"/>
        <v>204356.06000000006</v>
      </c>
    </row>
    <row r="135" spans="1:6" ht="29.4" customHeight="1" x14ac:dyDescent="0.3">
      <c r="A135" s="67" t="s">
        <v>196</v>
      </c>
      <c r="B135" s="68" t="s">
        <v>161</v>
      </c>
      <c r="C135" s="69" t="s">
        <v>340</v>
      </c>
      <c r="D135" s="70">
        <v>1357200</v>
      </c>
      <c r="E135" s="71">
        <v>1152843.94</v>
      </c>
      <c r="F135" s="72">
        <f t="shared" si="1"/>
        <v>204356.06000000006</v>
      </c>
    </row>
    <row r="136" spans="1:6" ht="27.6" customHeight="1" x14ac:dyDescent="0.3">
      <c r="A136" s="67" t="s">
        <v>198</v>
      </c>
      <c r="B136" s="68" t="s">
        <v>161</v>
      </c>
      <c r="C136" s="69" t="s">
        <v>341</v>
      </c>
      <c r="D136" s="70">
        <v>1357200</v>
      </c>
      <c r="E136" s="71">
        <v>1152843.94</v>
      </c>
      <c r="F136" s="72">
        <f t="shared" si="1"/>
        <v>204356.06000000006</v>
      </c>
    </row>
    <row r="137" spans="1:6" ht="14.4" x14ac:dyDescent="0.3">
      <c r="A137" s="67" t="s">
        <v>200</v>
      </c>
      <c r="B137" s="68" t="s">
        <v>161</v>
      </c>
      <c r="C137" s="69" t="s">
        <v>342</v>
      </c>
      <c r="D137" s="70">
        <v>1307200</v>
      </c>
      <c r="E137" s="71">
        <v>1152155.6399999999</v>
      </c>
      <c r="F137" s="72">
        <f t="shared" si="1"/>
        <v>155044.3600000001</v>
      </c>
    </row>
    <row r="138" spans="1:6" ht="21" customHeight="1" x14ac:dyDescent="0.3">
      <c r="A138" s="67" t="s">
        <v>202</v>
      </c>
      <c r="B138" s="68" t="s">
        <v>161</v>
      </c>
      <c r="C138" s="69" t="s">
        <v>343</v>
      </c>
      <c r="D138" s="70">
        <v>50000</v>
      </c>
      <c r="E138" s="71">
        <v>688.3</v>
      </c>
      <c r="F138" s="72">
        <f t="shared" si="1"/>
        <v>49311.7</v>
      </c>
    </row>
    <row r="139" spans="1:6" ht="28.2" customHeight="1" x14ac:dyDescent="0.3">
      <c r="A139" s="67" t="s">
        <v>344</v>
      </c>
      <c r="B139" s="68" t="s">
        <v>161</v>
      </c>
      <c r="C139" s="69" t="s">
        <v>345</v>
      </c>
      <c r="D139" s="70">
        <v>64200</v>
      </c>
      <c r="E139" s="71">
        <v>0</v>
      </c>
      <c r="F139" s="72">
        <f t="shared" si="1"/>
        <v>64200</v>
      </c>
    </row>
    <row r="140" spans="1:6" ht="45" customHeight="1" x14ac:dyDescent="0.3">
      <c r="A140" s="67" t="s">
        <v>346</v>
      </c>
      <c r="B140" s="68" t="s">
        <v>161</v>
      </c>
      <c r="C140" s="69" t="s">
        <v>347</v>
      </c>
      <c r="D140" s="70">
        <v>64200</v>
      </c>
      <c r="E140" s="71">
        <v>0</v>
      </c>
      <c r="F140" s="72">
        <f t="shared" si="1"/>
        <v>64200</v>
      </c>
    </row>
    <row r="141" spans="1:6" ht="70.2" customHeight="1" x14ac:dyDescent="0.3">
      <c r="A141" s="73" t="s">
        <v>348</v>
      </c>
      <c r="B141" s="68" t="s">
        <v>161</v>
      </c>
      <c r="C141" s="69" t="s">
        <v>349</v>
      </c>
      <c r="D141" s="70">
        <v>64200</v>
      </c>
      <c r="E141" s="71">
        <v>0</v>
      </c>
      <c r="F141" s="72">
        <f t="shared" si="1"/>
        <v>64200</v>
      </c>
    </row>
    <row r="142" spans="1:6" ht="27" customHeight="1" x14ac:dyDescent="0.3">
      <c r="A142" s="67" t="s">
        <v>196</v>
      </c>
      <c r="B142" s="68" t="s">
        <v>161</v>
      </c>
      <c r="C142" s="69" t="s">
        <v>350</v>
      </c>
      <c r="D142" s="70">
        <v>64200</v>
      </c>
      <c r="E142" s="71">
        <v>0</v>
      </c>
      <c r="F142" s="72">
        <f t="shared" si="1"/>
        <v>64200</v>
      </c>
    </row>
    <row r="143" spans="1:6" ht="24.6" customHeight="1" x14ac:dyDescent="0.3">
      <c r="A143" s="67" t="s">
        <v>198</v>
      </c>
      <c r="B143" s="68" t="s">
        <v>161</v>
      </c>
      <c r="C143" s="69" t="s">
        <v>351</v>
      </c>
      <c r="D143" s="70">
        <v>64200</v>
      </c>
      <c r="E143" s="71">
        <v>0</v>
      </c>
      <c r="F143" s="72">
        <f t="shared" ref="F143:F189" si="2">D143-E143</f>
        <v>64200</v>
      </c>
    </row>
    <row r="144" spans="1:6" ht="18.600000000000001" customHeight="1" x14ac:dyDescent="0.3">
      <c r="A144" s="67" t="s">
        <v>200</v>
      </c>
      <c r="B144" s="68" t="s">
        <v>161</v>
      </c>
      <c r="C144" s="69" t="s">
        <v>352</v>
      </c>
      <c r="D144" s="70">
        <v>64200</v>
      </c>
      <c r="E144" s="71">
        <v>0</v>
      </c>
      <c r="F144" s="72">
        <f t="shared" si="2"/>
        <v>64200</v>
      </c>
    </row>
    <row r="145" spans="1:6" ht="14.4" x14ac:dyDescent="0.3">
      <c r="A145" s="55" t="s">
        <v>353</v>
      </c>
      <c r="B145" s="56" t="s">
        <v>161</v>
      </c>
      <c r="C145" s="57" t="s">
        <v>354</v>
      </c>
      <c r="D145" s="58">
        <v>50000</v>
      </c>
      <c r="E145" s="59">
        <v>0</v>
      </c>
      <c r="F145" s="60">
        <f t="shared" si="2"/>
        <v>50000</v>
      </c>
    </row>
    <row r="146" spans="1:6" ht="24" customHeight="1" x14ac:dyDescent="0.3">
      <c r="A146" s="55" t="s">
        <v>355</v>
      </c>
      <c r="B146" s="56" t="s">
        <v>161</v>
      </c>
      <c r="C146" s="57" t="s">
        <v>356</v>
      </c>
      <c r="D146" s="58">
        <v>50000</v>
      </c>
      <c r="E146" s="59">
        <v>0</v>
      </c>
      <c r="F146" s="60">
        <f t="shared" si="2"/>
        <v>50000</v>
      </c>
    </row>
    <row r="147" spans="1:6" ht="25.8" customHeight="1" x14ac:dyDescent="0.3">
      <c r="A147" s="67" t="s">
        <v>168</v>
      </c>
      <c r="B147" s="68" t="s">
        <v>161</v>
      </c>
      <c r="C147" s="69" t="s">
        <v>357</v>
      </c>
      <c r="D147" s="70">
        <v>50000</v>
      </c>
      <c r="E147" s="71">
        <v>0</v>
      </c>
      <c r="F147" s="72">
        <f t="shared" si="2"/>
        <v>50000</v>
      </c>
    </row>
    <row r="148" spans="1:6" ht="47.4" customHeight="1" x14ac:dyDescent="0.3">
      <c r="A148" s="67" t="s">
        <v>358</v>
      </c>
      <c r="B148" s="68" t="s">
        <v>161</v>
      </c>
      <c r="C148" s="69" t="s">
        <v>359</v>
      </c>
      <c r="D148" s="70">
        <v>50000</v>
      </c>
      <c r="E148" s="71">
        <v>0</v>
      </c>
      <c r="F148" s="72">
        <f t="shared" si="2"/>
        <v>50000</v>
      </c>
    </row>
    <row r="149" spans="1:6" ht="55.2" customHeight="1" x14ac:dyDescent="0.3">
      <c r="A149" s="67" t="s">
        <v>360</v>
      </c>
      <c r="B149" s="68" t="s">
        <v>161</v>
      </c>
      <c r="C149" s="69" t="s">
        <v>361</v>
      </c>
      <c r="D149" s="70">
        <v>50000</v>
      </c>
      <c r="E149" s="71">
        <v>0</v>
      </c>
      <c r="F149" s="72">
        <f t="shared" si="2"/>
        <v>50000</v>
      </c>
    </row>
    <row r="150" spans="1:6" ht="28.8" customHeight="1" x14ac:dyDescent="0.3">
      <c r="A150" s="67" t="s">
        <v>196</v>
      </c>
      <c r="B150" s="68" t="s">
        <v>161</v>
      </c>
      <c r="C150" s="69" t="s">
        <v>362</v>
      </c>
      <c r="D150" s="70">
        <v>50000</v>
      </c>
      <c r="E150" s="71">
        <v>0</v>
      </c>
      <c r="F150" s="72">
        <f t="shared" si="2"/>
        <v>50000</v>
      </c>
    </row>
    <row r="151" spans="1:6" ht="27.6" customHeight="1" x14ac:dyDescent="0.3">
      <c r="A151" s="67" t="s">
        <v>198</v>
      </c>
      <c r="B151" s="68" t="s">
        <v>161</v>
      </c>
      <c r="C151" s="69" t="s">
        <v>363</v>
      </c>
      <c r="D151" s="70">
        <v>50000</v>
      </c>
      <c r="E151" s="71">
        <v>0</v>
      </c>
      <c r="F151" s="72">
        <f t="shared" si="2"/>
        <v>50000</v>
      </c>
    </row>
    <row r="152" spans="1:6" ht="14.4" x14ac:dyDescent="0.3">
      <c r="A152" s="67" t="s">
        <v>200</v>
      </c>
      <c r="B152" s="68" t="s">
        <v>161</v>
      </c>
      <c r="C152" s="69" t="s">
        <v>364</v>
      </c>
      <c r="D152" s="70">
        <v>50000</v>
      </c>
      <c r="E152" s="71">
        <v>0</v>
      </c>
      <c r="F152" s="72">
        <f t="shared" si="2"/>
        <v>50000</v>
      </c>
    </row>
    <row r="153" spans="1:6" ht="14.4" x14ac:dyDescent="0.3">
      <c r="A153" s="55" t="s">
        <v>365</v>
      </c>
      <c r="B153" s="56" t="s">
        <v>161</v>
      </c>
      <c r="C153" s="57" t="s">
        <v>366</v>
      </c>
      <c r="D153" s="58">
        <v>12326900</v>
      </c>
      <c r="E153" s="59">
        <v>8311840.21</v>
      </c>
      <c r="F153" s="60">
        <f t="shared" si="2"/>
        <v>4015059.79</v>
      </c>
    </row>
    <row r="154" spans="1:6" ht="14.4" x14ac:dyDescent="0.3">
      <c r="A154" s="55" t="s">
        <v>367</v>
      </c>
      <c r="B154" s="56" t="s">
        <v>161</v>
      </c>
      <c r="C154" s="57" t="s">
        <v>368</v>
      </c>
      <c r="D154" s="58">
        <v>12326900</v>
      </c>
      <c r="E154" s="59">
        <v>8311840.21</v>
      </c>
      <c r="F154" s="60">
        <f t="shared" si="2"/>
        <v>4015059.79</v>
      </c>
    </row>
    <row r="155" spans="1:6" ht="20.399999999999999" customHeight="1" x14ac:dyDescent="0.3">
      <c r="A155" s="67" t="s">
        <v>369</v>
      </c>
      <c r="B155" s="68" t="s">
        <v>161</v>
      </c>
      <c r="C155" s="69" t="s">
        <v>370</v>
      </c>
      <c r="D155" s="70">
        <v>12326900</v>
      </c>
      <c r="E155" s="71">
        <v>8311840.21</v>
      </c>
      <c r="F155" s="72">
        <f t="shared" si="2"/>
        <v>4015059.79</v>
      </c>
    </row>
    <row r="156" spans="1:6" ht="26.4" customHeight="1" x14ac:dyDescent="0.3">
      <c r="A156" s="67" t="s">
        <v>371</v>
      </c>
      <c r="B156" s="68" t="s">
        <v>161</v>
      </c>
      <c r="C156" s="69" t="s">
        <v>372</v>
      </c>
      <c r="D156" s="70">
        <v>12326900</v>
      </c>
      <c r="E156" s="71">
        <v>8311840.21</v>
      </c>
      <c r="F156" s="72">
        <f t="shared" si="2"/>
        <v>4015059.79</v>
      </c>
    </row>
    <row r="157" spans="1:6" ht="37.65" customHeight="1" x14ac:dyDescent="0.3">
      <c r="A157" s="67" t="s">
        <v>373</v>
      </c>
      <c r="B157" s="68" t="s">
        <v>161</v>
      </c>
      <c r="C157" s="69" t="s">
        <v>374</v>
      </c>
      <c r="D157" s="70">
        <v>12198900</v>
      </c>
      <c r="E157" s="71">
        <v>8226470.21</v>
      </c>
      <c r="F157" s="72">
        <f t="shared" si="2"/>
        <v>3972429.79</v>
      </c>
    </row>
    <row r="158" spans="1:6" ht="53.4" customHeight="1" x14ac:dyDescent="0.3">
      <c r="A158" s="67" t="s">
        <v>174</v>
      </c>
      <c r="B158" s="68" t="s">
        <v>161</v>
      </c>
      <c r="C158" s="69" t="s">
        <v>375</v>
      </c>
      <c r="D158" s="70">
        <v>8029000</v>
      </c>
      <c r="E158" s="71">
        <v>5710842.3200000003</v>
      </c>
      <c r="F158" s="72">
        <f t="shared" si="2"/>
        <v>2318157.6799999997</v>
      </c>
    </row>
    <row r="159" spans="1:6" ht="22.2" customHeight="1" x14ac:dyDescent="0.3">
      <c r="A159" s="67" t="s">
        <v>376</v>
      </c>
      <c r="B159" s="68" t="s">
        <v>161</v>
      </c>
      <c r="C159" s="69" t="s">
        <v>377</v>
      </c>
      <c r="D159" s="70">
        <v>8029000</v>
      </c>
      <c r="E159" s="71">
        <v>5710842.3200000003</v>
      </c>
      <c r="F159" s="72">
        <f t="shared" si="2"/>
        <v>2318157.6799999997</v>
      </c>
    </row>
    <row r="160" spans="1:6" ht="24.6" customHeight="1" x14ac:dyDescent="0.3">
      <c r="A160" s="67" t="s">
        <v>378</v>
      </c>
      <c r="B160" s="68" t="s">
        <v>161</v>
      </c>
      <c r="C160" s="69" t="s">
        <v>379</v>
      </c>
      <c r="D160" s="70">
        <v>6242000</v>
      </c>
      <c r="E160" s="71">
        <v>4348023.53</v>
      </c>
      <c r="F160" s="72">
        <f t="shared" si="2"/>
        <v>1893976.4699999997</v>
      </c>
    </row>
    <row r="161" spans="1:6" ht="38.4" customHeight="1" x14ac:dyDescent="0.3">
      <c r="A161" s="67" t="s">
        <v>380</v>
      </c>
      <c r="B161" s="68" t="s">
        <v>161</v>
      </c>
      <c r="C161" s="69" t="s">
        <v>381</v>
      </c>
      <c r="D161" s="70">
        <v>1787000</v>
      </c>
      <c r="E161" s="71">
        <v>1362818.79</v>
      </c>
      <c r="F161" s="72">
        <f t="shared" si="2"/>
        <v>424181.20999999996</v>
      </c>
    </row>
    <row r="162" spans="1:6" ht="28.8" customHeight="1" x14ac:dyDescent="0.3">
      <c r="A162" s="67" t="s">
        <v>196</v>
      </c>
      <c r="B162" s="68" t="s">
        <v>161</v>
      </c>
      <c r="C162" s="69" t="s">
        <v>382</v>
      </c>
      <c r="D162" s="70">
        <v>4169900</v>
      </c>
      <c r="E162" s="71">
        <v>2515627.89</v>
      </c>
      <c r="F162" s="72">
        <f t="shared" si="2"/>
        <v>1654272.1099999999</v>
      </c>
    </row>
    <row r="163" spans="1:6" ht="30" customHeight="1" x14ac:dyDescent="0.3">
      <c r="A163" s="67" t="s">
        <v>198</v>
      </c>
      <c r="B163" s="68" t="s">
        <v>161</v>
      </c>
      <c r="C163" s="69" t="s">
        <v>383</v>
      </c>
      <c r="D163" s="70">
        <v>4169900</v>
      </c>
      <c r="E163" s="71">
        <v>2515627.89</v>
      </c>
      <c r="F163" s="72">
        <f t="shared" si="2"/>
        <v>1654272.1099999999</v>
      </c>
    </row>
    <row r="164" spans="1:6" ht="14.4" x14ac:dyDescent="0.3">
      <c r="A164" s="67" t="s">
        <v>200</v>
      </c>
      <c r="B164" s="68" t="s">
        <v>161</v>
      </c>
      <c r="C164" s="69" t="s">
        <v>384</v>
      </c>
      <c r="D164" s="70">
        <v>519100</v>
      </c>
      <c r="E164" s="71">
        <v>388186.4</v>
      </c>
      <c r="F164" s="72">
        <f t="shared" si="2"/>
        <v>130913.59999999998</v>
      </c>
    </row>
    <row r="165" spans="1:6" ht="14.4" x14ac:dyDescent="0.3">
      <c r="A165" s="67" t="s">
        <v>202</v>
      </c>
      <c r="B165" s="68" t="s">
        <v>161</v>
      </c>
      <c r="C165" s="69" t="s">
        <v>385</v>
      </c>
      <c r="D165" s="70">
        <v>3650800</v>
      </c>
      <c r="E165" s="71">
        <v>2127441.4900000002</v>
      </c>
      <c r="F165" s="72">
        <f t="shared" si="2"/>
        <v>1523358.5099999998</v>
      </c>
    </row>
    <row r="166" spans="1:6" ht="55.8" customHeight="1" x14ac:dyDescent="0.3">
      <c r="A166" s="67" t="s">
        <v>386</v>
      </c>
      <c r="B166" s="68" t="s">
        <v>161</v>
      </c>
      <c r="C166" s="69" t="s">
        <v>387</v>
      </c>
      <c r="D166" s="70">
        <v>70000</v>
      </c>
      <c r="E166" s="71">
        <v>62600</v>
      </c>
      <c r="F166" s="72">
        <f t="shared" si="2"/>
        <v>7400</v>
      </c>
    </row>
    <row r="167" spans="1:6" ht="30.6" customHeight="1" x14ac:dyDescent="0.3">
      <c r="A167" s="67" t="s">
        <v>196</v>
      </c>
      <c r="B167" s="68" t="s">
        <v>161</v>
      </c>
      <c r="C167" s="69" t="s">
        <v>388</v>
      </c>
      <c r="D167" s="70">
        <v>70000</v>
      </c>
      <c r="E167" s="71">
        <v>62600</v>
      </c>
      <c r="F167" s="72">
        <f t="shared" si="2"/>
        <v>7400</v>
      </c>
    </row>
    <row r="168" spans="1:6" ht="28.8" customHeight="1" x14ac:dyDescent="0.3">
      <c r="A168" s="67" t="s">
        <v>198</v>
      </c>
      <c r="B168" s="68" t="s">
        <v>161</v>
      </c>
      <c r="C168" s="69" t="s">
        <v>389</v>
      </c>
      <c r="D168" s="70">
        <v>70000</v>
      </c>
      <c r="E168" s="71">
        <v>62600</v>
      </c>
      <c r="F168" s="72">
        <f t="shared" si="2"/>
        <v>7400</v>
      </c>
    </row>
    <row r="169" spans="1:6" ht="21" customHeight="1" x14ac:dyDescent="0.3">
      <c r="A169" s="67" t="s">
        <v>200</v>
      </c>
      <c r="B169" s="68" t="s">
        <v>161</v>
      </c>
      <c r="C169" s="69" t="s">
        <v>390</v>
      </c>
      <c r="D169" s="70">
        <v>70000</v>
      </c>
      <c r="E169" s="71">
        <v>62600</v>
      </c>
      <c r="F169" s="72">
        <f t="shared" si="2"/>
        <v>7400</v>
      </c>
    </row>
    <row r="170" spans="1:6" ht="43.2" customHeight="1" x14ac:dyDescent="0.3">
      <c r="A170" s="67" t="s">
        <v>391</v>
      </c>
      <c r="B170" s="68" t="s">
        <v>161</v>
      </c>
      <c r="C170" s="69" t="s">
        <v>392</v>
      </c>
      <c r="D170" s="70">
        <v>58000</v>
      </c>
      <c r="E170" s="71">
        <v>22770</v>
      </c>
      <c r="F170" s="72">
        <f t="shared" si="2"/>
        <v>35230</v>
      </c>
    </row>
    <row r="171" spans="1:6" ht="14.4" x14ac:dyDescent="0.3">
      <c r="A171" s="67" t="s">
        <v>224</v>
      </c>
      <c r="B171" s="68" t="s">
        <v>161</v>
      </c>
      <c r="C171" s="69" t="s">
        <v>393</v>
      </c>
      <c r="D171" s="70">
        <v>58000</v>
      </c>
      <c r="E171" s="71">
        <v>22770</v>
      </c>
      <c r="F171" s="72">
        <f t="shared" si="2"/>
        <v>35230</v>
      </c>
    </row>
    <row r="172" spans="1:6" ht="14.4" x14ac:dyDescent="0.3">
      <c r="A172" s="67" t="s">
        <v>226</v>
      </c>
      <c r="B172" s="68" t="s">
        <v>161</v>
      </c>
      <c r="C172" s="69" t="s">
        <v>394</v>
      </c>
      <c r="D172" s="70">
        <v>58000</v>
      </c>
      <c r="E172" s="71">
        <v>22770</v>
      </c>
      <c r="F172" s="72">
        <f t="shared" si="2"/>
        <v>35230</v>
      </c>
    </row>
    <row r="173" spans="1:6" ht="18.75" customHeight="1" x14ac:dyDescent="0.3">
      <c r="A173" s="67" t="s">
        <v>395</v>
      </c>
      <c r="B173" s="68" t="s">
        <v>161</v>
      </c>
      <c r="C173" s="69" t="s">
        <v>396</v>
      </c>
      <c r="D173" s="70">
        <v>58000</v>
      </c>
      <c r="E173" s="71">
        <v>22770</v>
      </c>
      <c r="F173" s="72">
        <f t="shared" si="2"/>
        <v>35230</v>
      </c>
    </row>
    <row r="174" spans="1:6" ht="14.4" x14ac:dyDescent="0.3">
      <c r="A174" s="55" t="s">
        <v>397</v>
      </c>
      <c r="B174" s="56" t="s">
        <v>161</v>
      </c>
      <c r="C174" s="57" t="s">
        <v>398</v>
      </c>
      <c r="D174" s="58">
        <v>372000</v>
      </c>
      <c r="E174" s="59">
        <v>299150.94</v>
      </c>
      <c r="F174" s="60">
        <f t="shared" si="2"/>
        <v>72849.06</v>
      </c>
    </row>
    <row r="175" spans="1:6" ht="14.4" x14ac:dyDescent="0.3">
      <c r="A175" s="55" t="s">
        <v>399</v>
      </c>
      <c r="B175" s="56" t="s">
        <v>161</v>
      </c>
      <c r="C175" s="57" t="s">
        <v>400</v>
      </c>
      <c r="D175" s="58">
        <v>372000</v>
      </c>
      <c r="E175" s="59">
        <v>299150.94</v>
      </c>
      <c r="F175" s="60">
        <f t="shared" si="2"/>
        <v>72849.06</v>
      </c>
    </row>
    <row r="176" spans="1:6" ht="28.2" customHeight="1" x14ac:dyDescent="0.3">
      <c r="A176" s="67" t="s">
        <v>401</v>
      </c>
      <c r="B176" s="68" t="s">
        <v>161</v>
      </c>
      <c r="C176" s="69" t="s">
        <v>402</v>
      </c>
      <c r="D176" s="70">
        <v>372000</v>
      </c>
      <c r="E176" s="71">
        <v>299150.94</v>
      </c>
      <c r="F176" s="72">
        <f t="shared" si="2"/>
        <v>72849.06</v>
      </c>
    </row>
    <row r="177" spans="1:6" ht="44.4" customHeight="1" x14ac:dyDescent="0.3">
      <c r="A177" s="67" t="s">
        <v>403</v>
      </c>
      <c r="B177" s="68" t="s">
        <v>161</v>
      </c>
      <c r="C177" s="69" t="s">
        <v>404</v>
      </c>
      <c r="D177" s="70">
        <v>372000</v>
      </c>
      <c r="E177" s="71">
        <v>299150.94</v>
      </c>
      <c r="F177" s="72">
        <f t="shared" si="2"/>
        <v>72849.06</v>
      </c>
    </row>
    <row r="178" spans="1:6" ht="73.8" customHeight="1" x14ac:dyDescent="0.3">
      <c r="A178" s="73" t="s">
        <v>405</v>
      </c>
      <c r="B178" s="68" t="s">
        <v>161</v>
      </c>
      <c r="C178" s="69" t="s">
        <v>406</v>
      </c>
      <c r="D178" s="70">
        <v>372000</v>
      </c>
      <c r="E178" s="71">
        <v>299150.94</v>
      </c>
      <c r="F178" s="72">
        <f t="shared" si="2"/>
        <v>72849.06</v>
      </c>
    </row>
    <row r="179" spans="1:6" ht="14.4" x14ac:dyDescent="0.3">
      <c r="A179" s="67" t="s">
        <v>407</v>
      </c>
      <c r="B179" s="68" t="s">
        <v>161</v>
      </c>
      <c r="C179" s="69" t="s">
        <v>408</v>
      </c>
      <c r="D179" s="70">
        <v>372000</v>
      </c>
      <c r="E179" s="71">
        <v>299150.94</v>
      </c>
      <c r="F179" s="72">
        <f t="shared" si="2"/>
        <v>72849.06</v>
      </c>
    </row>
    <row r="180" spans="1:6" ht="18.75" customHeight="1" x14ac:dyDescent="0.3">
      <c r="A180" s="67" t="s">
        <v>409</v>
      </c>
      <c r="B180" s="68" t="s">
        <v>161</v>
      </c>
      <c r="C180" s="69" t="s">
        <v>410</v>
      </c>
      <c r="D180" s="70">
        <v>372000</v>
      </c>
      <c r="E180" s="71">
        <v>299150.94</v>
      </c>
      <c r="F180" s="72">
        <f t="shared" si="2"/>
        <v>72849.06</v>
      </c>
    </row>
    <row r="181" spans="1:6" ht="14.4" x14ac:dyDescent="0.3">
      <c r="A181" s="67" t="s">
        <v>411</v>
      </c>
      <c r="B181" s="68" t="s">
        <v>161</v>
      </c>
      <c r="C181" s="69" t="s">
        <v>412</v>
      </c>
      <c r="D181" s="70">
        <v>372000</v>
      </c>
      <c r="E181" s="71">
        <v>299150.94</v>
      </c>
      <c r="F181" s="72">
        <f t="shared" si="2"/>
        <v>72849.06</v>
      </c>
    </row>
    <row r="182" spans="1:6" ht="14.4" x14ac:dyDescent="0.3">
      <c r="A182" s="55" t="s">
        <v>413</v>
      </c>
      <c r="B182" s="56" t="s">
        <v>161</v>
      </c>
      <c r="C182" s="57" t="s">
        <v>414</v>
      </c>
      <c r="D182" s="58">
        <v>2000</v>
      </c>
      <c r="E182" s="59">
        <v>0</v>
      </c>
      <c r="F182" s="60">
        <f t="shared" si="2"/>
        <v>2000</v>
      </c>
    </row>
    <row r="183" spans="1:6" ht="25.2" customHeight="1" x14ac:dyDescent="0.3">
      <c r="A183" s="55" t="s">
        <v>415</v>
      </c>
      <c r="B183" s="56" t="s">
        <v>161</v>
      </c>
      <c r="C183" s="57" t="s">
        <v>416</v>
      </c>
      <c r="D183" s="58">
        <v>2000</v>
      </c>
      <c r="E183" s="59">
        <v>0</v>
      </c>
      <c r="F183" s="60">
        <f t="shared" si="2"/>
        <v>2000</v>
      </c>
    </row>
    <row r="184" spans="1:6" ht="27.6" customHeight="1" x14ac:dyDescent="0.3">
      <c r="A184" s="67" t="s">
        <v>417</v>
      </c>
      <c r="B184" s="68" t="s">
        <v>161</v>
      </c>
      <c r="C184" s="69" t="s">
        <v>418</v>
      </c>
      <c r="D184" s="70">
        <v>2000</v>
      </c>
      <c r="E184" s="71">
        <v>0</v>
      </c>
      <c r="F184" s="72">
        <f t="shared" si="2"/>
        <v>2000</v>
      </c>
    </row>
    <row r="185" spans="1:6" ht="39" customHeight="1" x14ac:dyDescent="0.3">
      <c r="A185" s="67" t="s">
        <v>419</v>
      </c>
      <c r="B185" s="68" t="s">
        <v>161</v>
      </c>
      <c r="C185" s="69" t="s">
        <v>420</v>
      </c>
      <c r="D185" s="70">
        <v>2000</v>
      </c>
      <c r="E185" s="71">
        <v>0</v>
      </c>
      <c r="F185" s="72">
        <f t="shared" si="2"/>
        <v>2000</v>
      </c>
    </row>
    <row r="186" spans="1:6" ht="51" customHeight="1" x14ac:dyDescent="0.3">
      <c r="A186" s="67" t="s">
        <v>421</v>
      </c>
      <c r="B186" s="68" t="s">
        <v>161</v>
      </c>
      <c r="C186" s="69" t="s">
        <v>422</v>
      </c>
      <c r="D186" s="70">
        <v>2000</v>
      </c>
      <c r="E186" s="71">
        <v>0</v>
      </c>
      <c r="F186" s="72">
        <f t="shared" si="2"/>
        <v>2000</v>
      </c>
    </row>
    <row r="187" spans="1:6" ht="32.4" customHeight="1" x14ac:dyDescent="0.3">
      <c r="A187" s="67" t="s">
        <v>196</v>
      </c>
      <c r="B187" s="68" t="s">
        <v>161</v>
      </c>
      <c r="C187" s="69" t="s">
        <v>423</v>
      </c>
      <c r="D187" s="70">
        <v>2000</v>
      </c>
      <c r="E187" s="71">
        <v>0</v>
      </c>
      <c r="F187" s="72">
        <f t="shared" si="2"/>
        <v>2000</v>
      </c>
    </row>
    <row r="188" spans="1:6" ht="28.8" customHeight="1" x14ac:dyDescent="0.3">
      <c r="A188" s="67" t="s">
        <v>198</v>
      </c>
      <c r="B188" s="68" t="s">
        <v>161</v>
      </c>
      <c r="C188" s="69" t="s">
        <v>424</v>
      </c>
      <c r="D188" s="70">
        <v>2000</v>
      </c>
      <c r="E188" s="71">
        <v>0</v>
      </c>
      <c r="F188" s="72">
        <f t="shared" si="2"/>
        <v>2000</v>
      </c>
    </row>
    <row r="189" spans="1:6" ht="22.2" customHeight="1" x14ac:dyDescent="0.3">
      <c r="A189" s="67" t="s">
        <v>200</v>
      </c>
      <c r="B189" s="68" t="s">
        <v>161</v>
      </c>
      <c r="C189" s="69" t="s">
        <v>425</v>
      </c>
      <c r="D189" s="70">
        <v>2000</v>
      </c>
      <c r="E189" s="71">
        <v>0</v>
      </c>
      <c r="F189" s="72">
        <f t="shared" si="2"/>
        <v>2000</v>
      </c>
    </row>
    <row r="190" spans="1:6" ht="18.600000000000001" customHeight="1" x14ac:dyDescent="0.3">
      <c r="A190" s="74"/>
      <c r="B190" s="75"/>
      <c r="C190" s="76"/>
      <c r="D190" s="77"/>
      <c r="E190" s="75"/>
      <c r="F190" s="75"/>
    </row>
    <row r="191" spans="1:6" ht="13.5" customHeight="1" x14ac:dyDescent="0.3">
      <c r="A191" s="78" t="s">
        <v>426</v>
      </c>
      <c r="B191" s="79" t="s">
        <v>427</v>
      </c>
      <c r="C191" s="80" t="s">
        <v>162</v>
      </c>
      <c r="D191" s="81">
        <v>-2618900</v>
      </c>
      <c r="E191" s="81">
        <v>113212.72</v>
      </c>
      <c r="F191" s="82" t="s">
        <v>428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tabSelected="1" topLeftCell="A13" workbookViewId="0">
      <selection activeCell="A34" sqref="A33:A34"/>
    </sheetView>
  </sheetViews>
  <sheetFormatPr defaultRowHeight="12.75" customHeight="1" x14ac:dyDescent="0.3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3">
      <c r="A1" s="127" t="s">
        <v>429</v>
      </c>
      <c r="B1" s="127"/>
      <c r="C1" s="127"/>
      <c r="D1" s="127"/>
      <c r="E1" s="127"/>
      <c r="F1" s="127"/>
    </row>
    <row r="2" spans="1:6" ht="13.2" customHeight="1" x14ac:dyDescent="0.3">
      <c r="A2" s="108" t="s">
        <v>430</v>
      </c>
      <c r="B2" s="108"/>
      <c r="C2" s="108"/>
      <c r="D2" s="108"/>
      <c r="E2" s="108"/>
      <c r="F2" s="108"/>
    </row>
    <row r="3" spans="1:6" ht="9" customHeight="1" x14ac:dyDescent="0.3">
      <c r="A3" s="45"/>
      <c r="B3" s="83"/>
      <c r="C3" s="46"/>
      <c r="D3" s="47"/>
      <c r="E3" s="47"/>
      <c r="F3" s="84"/>
    </row>
    <row r="4" spans="1:6" ht="13.95" customHeight="1" x14ac:dyDescent="0.3">
      <c r="A4" s="112" t="s">
        <v>22</v>
      </c>
      <c r="B4" s="109" t="s">
        <v>23</v>
      </c>
      <c r="C4" s="120" t="s">
        <v>431</v>
      </c>
      <c r="D4" s="105" t="s">
        <v>25</v>
      </c>
      <c r="E4" s="105" t="s">
        <v>26</v>
      </c>
      <c r="F4" s="102" t="s">
        <v>27</v>
      </c>
    </row>
    <row r="5" spans="1:6" ht="4.95" customHeight="1" x14ac:dyDescent="0.3">
      <c r="A5" s="113"/>
      <c r="B5" s="110"/>
      <c r="C5" s="121"/>
      <c r="D5" s="106"/>
      <c r="E5" s="106"/>
      <c r="F5" s="103"/>
    </row>
    <row r="6" spans="1:6" ht="6" customHeight="1" x14ac:dyDescent="0.3">
      <c r="A6" s="113"/>
      <c r="B6" s="110"/>
      <c r="C6" s="121"/>
      <c r="D6" s="106"/>
      <c r="E6" s="106"/>
      <c r="F6" s="103"/>
    </row>
    <row r="7" spans="1:6" ht="4.95" customHeight="1" x14ac:dyDescent="0.3">
      <c r="A7" s="113"/>
      <c r="B7" s="110"/>
      <c r="C7" s="121"/>
      <c r="D7" s="106"/>
      <c r="E7" s="106"/>
      <c r="F7" s="103"/>
    </row>
    <row r="8" spans="1:6" ht="6" customHeight="1" x14ac:dyDescent="0.3">
      <c r="A8" s="113"/>
      <c r="B8" s="110"/>
      <c r="C8" s="121"/>
      <c r="D8" s="106"/>
      <c r="E8" s="106"/>
      <c r="F8" s="103"/>
    </row>
    <row r="9" spans="1:6" ht="6" customHeight="1" x14ac:dyDescent="0.3">
      <c r="A9" s="113"/>
      <c r="B9" s="110"/>
      <c r="C9" s="121"/>
      <c r="D9" s="106"/>
      <c r="E9" s="106"/>
      <c r="F9" s="103"/>
    </row>
    <row r="10" spans="1:6" ht="18" customHeight="1" x14ac:dyDescent="0.3">
      <c r="A10" s="114"/>
      <c r="B10" s="111"/>
      <c r="C10" s="128"/>
      <c r="D10" s="107"/>
      <c r="E10" s="107"/>
      <c r="F10" s="104"/>
    </row>
    <row r="11" spans="1:6" ht="13.5" customHeight="1" x14ac:dyDescent="0.3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3">
      <c r="A12" s="85" t="s">
        <v>432</v>
      </c>
      <c r="B12" s="86" t="s">
        <v>433</v>
      </c>
      <c r="C12" s="87" t="s">
        <v>162</v>
      </c>
      <c r="D12" s="88">
        <v>2618900</v>
      </c>
      <c r="E12" s="88">
        <v>-113212.72</v>
      </c>
      <c r="F12" s="89">
        <v>2732112.72</v>
      </c>
    </row>
    <row r="13" spans="1:6" ht="14.4" x14ac:dyDescent="0.3">
      <c r="A13" s="90" t="s">
        <v>434</v>
      </c>
      <c r="B13" s="91"/>
      <c r="C13" s="92"/>
      <c r="D13" s="93"/>
      <c r="E13" s="93"/>
      <c r="F13" s="94"/>
    </row>
    <row r="14" spans="1:6" ht="25.8" customHeight="1" x14ac:dyDescent="0.3">
      <c r="A14" s="85" t="s">
        <v>436</v>
      </c>
      <c r="B14" s="86" t="s">
        <v>435</v>
      </c>
      <c r="C14" s="87" t="s">
        <v>437</v>
      </c>
      <c r="D14" s="88">
        <v>2618900</v>
      </c>
      <c r="E14" s="88">
        <v>-113212.72</v>
      </c>
      <c r="F14" s="89">
        <v>2732112.72</v>
      </c>
    </row>
    <row r="15" spans="1:6" ht="14.4" x14ac:dyDescent="0.3">
      <c r="A15" s="85" t="s">
        <v>438</v>
      </c>
      <c r="B15" s="86" t="s">
        <v>439</v>
      </c>
      <c r="C15" s="87" t="s">
        <v>440</v>
      </c>
      <c r="D15" s="88">
        <v>-26986200</v>
      </c>
      <c r="E15" s="88">
        <v>-20542457.460000001</v>
      </c>
      <c r="F15" s="89" t="s">
        <v>428</v>
      </c>
    </row>
    <row r="16" spans="1:6" ht="14.4" x14ac:dyDescent="0.3">
      <c r="A16" s="26" t="s">
        <v>441</v>
      </c>
      <c r="B16" s="27" t="s">
        <v>439</v>
      </c>
      <c r="C16" s="95" t="s">
        <v>442</v>
      </c>
      <c r="D16" s="29">
        <v>-26986200</v>
      </c>
      <c r="E16" s="29">
        <v>-20542457.460000001</v>
      </c>
      <c r="F16" s="96" t="s">
        <v>428</v>
      </c>
    </row>
    <row r="17" spans="1:6" ht="28.8" customHeight="1" x14ac:dyDescent="0.3">
      <c r="A17" s="26" t="s">
        <v>443</v>
      </c>
      <c r="B17" s="27" t="s">
        <v>439</v>
      </c>
      <c r="C17" s="95" t="s">
        <v>444</v>
      </c>
      <c r="D17" s="29">
        <v>-26986200</v>
      </c>
      <c r="E17" s="29">
        <v>-20542457.460000001</v>
      </c>
      <c r="F17" s="96" t="s">
        <v>428</v>
      </c>
    </row>
    <row r="18" spans="1:6" ht="28.2" customHeight="1" x14ac:dyDescent="0.3">
      <c r="A18" s="26" t="s">
        <v>445</v>
      </c>
      <c r="B18" s="27" t="s">
        <v>439</v>
      </c>
      <c r="C18" s="95" t="s">
        <v>446</v>
      </c>
      <c r="D18" s="29">
        <v>-26986200</v>
      </c>
      <c r="E18" s="29">
        <v>-20542457.460000001</v>
      </c>
      <c r="F18" s="96" t="s">
        <v>428</v>
      </c>
    </row>
    <row r="19" spans="1:6" ht="22.8" customHeight="1" x14ac:dyDescent="0.3">
      <c r="A19" s="85" t="s">
        <v>447</v>
      </c>
      <c r="B19" s="86" t="s">
        <v>448</v>
      </c>
      <c r="C19" s="87" t="s">
        <v>449</v>
      </c>
      <c r="D19" s="88">
        <v>29605100</v>
      </c>
      <c r="E19" s="88">
        <v>20429244.739999998</v>
      </c>
      <c r="F19" s="89" t="s">
        <v>428</v>
      </c>
    </row>
    <row r="20" spans="1:6" ht="20.399999999999999" customHeight="1" x14ac:dyDescent="0.3">
      <c r="A20" s="26" t="s">
        <v>450</v>
      </c>
      <c r="B20" s="27" t="s">
        <v>448</v>
      </c>
      <c r="C20" s="95" t="s">
        <v>451</v>
      </c>
      <c r="D20" s="29">
        <v>29605100</v>
      </c>
      <c r="E20" s="29">
        <v>20429244.739999998</v>
      </c>
      <c r="F20" s="96" t="s">
        <v>428</v>
      </c>
    </row>
    <row r="21" spans="1:6" ht="25.2" customHeight="1" x14ac:dyDescent="0.3">
      <c r="A21" s="26" t="s">
        <v>452</v>
      </c>
      <c r="B21" s="27" t="s">
        <v>448</v>
      </c>
      <c r="C21" s="95" t="s">
        <v>453</v>
      </c>
      <c r="D21" s="29">
        <v>29605100</v>
      </c>
      <c r="E21" s="29">
        <v>20429244.739999998</v>
      </c>
      <c r="F21" s="96" t="s">
        <v>428</v>
      </c>
    </row>
    <row r="22" spans="1:6" ht="29.4" customHeight="1" x14ac:dyDescent="0.3">
      <c r="A22" s="26" t="s">
        <v>454</v>
      </c>
      <c r="B22" s="27" t="s">
        <v>448</v>
      </c>
      <c r="C22" s="95" t="s">
        <v>455</v>
      </c>
      <c r="D22" s="29">
        <v>29605100</v>
      </c>
      <c r="E22" s="29">
        <v>20429244.739999998</v>
      </c>
      <c r="F22" s="96" t="s">
        <v>428</v>
      </c>
    </row>
    <row r="23" spans="1:6" ht="12.75" customHeight="1" x14ac:dyDescent="0.3">
      <c r="A23" s="97"/>
      <c r="B23" s="98"/>
      <c r="C23" s="99"/>
      <c r="D23" s="100"/>
      <c r="E23" s="100"/>
      <c r="F23" s="101"/>
    </row>
    <row r="25" spans="1:6" ht="13.5" customHeight="1" x14ac:dyDescent="0.3">
      <c r="A25" s="130" t="s">
        <v>473</v>
      </c>
      <c r="B25" s="130"/>
      <c r="C25" s="130"/>
      <c r="D25" s="130"/>
      <c r="E25" s="130"/>
      <c r="F25" s="130"/>
    </row>
    <row r="26" spans="1:6" ht="13.5" customHeight="1" x14ac:dyDescent="0.3">
      <c r="A26" s="130"/>
      <c r="B26" s="130"/>
      <c r="C26" s="130"/>
      <c r="D26" s="130"/>
      <c r="E26" s="130"/>
      <c r="F26" s="130"/>
    </row>
    <row r="27" spans="1:6" ht="13.5" customHeight="1" x14ac:dyDescent="0.3">
      <c r="A27" s="130"/>
      <c r="B27" s="130"/>
      <c r="C27" s="130"/>
      <c r="D27" s="130"/>
      <c r="E27" s="130"/>
      <c r="F27" s="130"/>
    </row>
    <row r="28" spans="1:6" ht="13.5" customHeight="1" x14ac:dyDescent="0.3">
      <c r="A28" s="130" t="s">
        <v>474</v>
      </c>
      <c r="B28" s="130"/>
      <c r="C28" s="130"/>
      <c r="D28" s="130"/>
      <c r="E28" s="130"/>
      <c r="F28" s="130"/>
    </row>
    <row r="29" spans="1:6" ht="13.5" customHeight="1" x14ac:dyDescent="0.3">
      <c r="A29" s="130"/>
      <c r="B29" s="130"/>
      <c r="C29" s="130"/>
      <c r="D29" s="130"/>
      <c r="E29" s="130"/>
      <c r="F29" s="130"/>
    </row>
    <row r="30" spans="1:6" ht="13.5" customHeight="1" x14ac:dyDescent="0.3">
      <c r="A30" s="130"/>
      <c r="B30" s="130"/>
      <c r="C30" s="130"/>
      <c r="D30" s="130"/>
      <c r="E30" s="130"/>
      <c r="F30" s="130"/>
    </row>
    <row r="31" spans="1:6" ht="13.5" customHeight="1" x14ac:dyDescent="0.3">
      <c r="A31" s="130" t="s">
        <v>475</v>
      </c>
      <c r="B31" s="130"/>
      <c r="C31" s="130"/>
      <c r="D31" s="130"/>
      <c r="E31" s="130"/>
      <c r="F31" s="130"/>
    </row>
    <row r="32" spans="1:6" ht="13.5" customHeight="1" x14ac:dyDescent="0.3">
      <c r="A32" s="130"/>
      <c r="B32" s="130"/>
      <c r="C32" s="130"/>
      <c r="D32" s="130"/>
      <c r="E32" s="130"/>
      <c r="F32" s="130"/>
    </row>
    <row r="33" spans="1:6" ht="12.75" customHeight="1" x14ac:dyDescent="0.3">
      <c r="A33" s="130" t="s">
        <v>476</v>
      </c>
      <c r="B33" s="130"/>
      <c r="C33" s="130"/>
      <c r="D33" s="130"/>
      <c r="E33" s="130"/>
      <c r="F33" s="130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3">
    <cfRule type="cellIs" priority="1" operator="equal">
      <formula>0</formula>
    </cfRule>
  </conditionalFormatting>
  <conditionalFormatting sqref="E22:F22">
    <cfRule type="cellIs" priority="2" operator="equal">
      <formula>0</formula>
    </cfRule>
  </conditionalFormatting>
  <conditionalFormatting sqref="E24:F24">
    <cfRule type="cellIs" priority="3" operator="equal">
      <formula>0</formula>
    </cfRule>
  </conditionalFormatting>
  <conditionalFormatting sqref="E92:F92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4.4" x14ac:dyDescent="0.3"/>
  <sheetData>
    <row r="1" spans="1:2" x14ac:dyDescent="0.3">
      <c r="A1" t="s">
        <v>456</v>
      </c>
      <c r="B1" t="s">
        <v>457</v>
      </c>
    </row>
    <row r="2" spans="1:2" x14ac:dyDescent="0.3">
      <c r="A2" t="s">
        <v>458</v>
      </c>
      <c r="B2" t="s">
        <v>459</v>
      </c>
    </row>
    <row r="3" spans="1:2" x14ac:dyDescent="0.3">
      <c r="A3" t="s">
        <v>460</v>
      </c>
      <c r="B3" t="s">
        <v>7</v>
      </c>
    </row>
    <row r="4" spans="1:2" x14ac:dyDescent="0.3">
      <c r="A4" t="s">
        <v>461</v>
      </c>
      <c r="B4" t="s">
        <v>462</v>
      </c>
    </row>
    <row r="5" spans="1:2" x14ac:dyDescent="0.3">
      <c r="A5" t="s">
        <v>463</v>
      </c>
      <c r="B5" t="s">
        <v>464</v>
      </c>
    </row>
    <row r="6" spans="1:2" x14ac:dyDescent="0.3">
      <c r="A6" t="s">
        <v>465</v>
      </c>
      <c r="B6" t="s">
        <v>457</v>
      </c>
    </row>
    <row r="7" spans="1:2" x14ac:dyDescent="0.3">
      <c r="A7" t="s">
        <v>466</v>
      </c>
      <c r="B7" t="s">
        <v>0</v>
      </c>
    </row>
    <row r="8" spans="1:2" x14ac:dyDescent="0.3">
      <c r="A8" t="s">
        <v>467</v>
      </c>
      <c r="B8" t="s">
        <v>468</v>
      </c>
    </row>
    <row r="9" spans="1:2" x14ac:dyDescent="0.3">
      <c r="A9" t="s">
        <v>469</v>
      </c>
      <c r="B9" t="s">
        <v>470</v>
      </c>
    </row>
    <row r="10" spans="1:2" x14ac:dyDescent="0.3">
      <c r="A10" t="s">
        <v>471</v>
      </c>
      <c r="B10" t="s">
        <v>19</v>
      </c>
    </row>
    <row r="11" spans="1:2" x14ac:dyDescent="0.3">
      <c r="A11" t="s">
        <v>472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25</vt:i4>
      </vt:variant>
    </vt:vector>
  </HeadingPairs>
  <TitlesOfParts>
    <vt:vector size="29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rep:2.56.0.773</dc:description>
  <cp:lastModifiedBy>Admin</cp:lastModifiedBy>
  <dcterms:created xsi:type="dcterms:W3CDTF">2026-10-01T06:57:54Z</dcterms:created>
  <dcterms:modified xsi:type="dcterms:W3CDTF">2026-10-01T11:35:54Z</dcterms:modified>
</cp:coreProperties>
</file>